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30" windowWidth="12500" windowHeight="7300"/>
  </bookViews>
  <sheets>
    <sheet name="ЛИСТ РЕГИСТРАЦИИ" sheetId="1" r:id="rId1"/>
    <sheet name="13й Леший 2025" sheetId="2" r:id="rId2"/>
    <sheet name="Рождественский Вепрь 2025" sheetId="3" r:id="rId3"/>
  </sheets>
  <calcPr calcId="144525"/>
</workbook>
</file>

<file path=xl/calcChain.xml><?xml version="1.0" encoding="utf-8"?>
<calcChain xmlns="http://schemas.openxmlformats.org/spreadsheetml/2006/main">
  <c r="L126" i="2" l="1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S33" i="2" l="1"/>
  <c r="S32" i="2"/>
  <c r="S31" i="2"/>
  <c r="S30" i="2"/>
  <c r="S29" i="2"/>
  <c r="S28" i="2"/>
  <c r="S27" i="2"/>
  <c r="S26" i="2"/>
  <c r="S25" i="2"/>
  <c r="S24" i="2"/>
  <c r="S23" i="2"/>
  <c r="S22" i="2"/>
  <c r="S21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49" i="2" l="1"/>
  <c r="S48" i="2"/>
  <c r="S47" i="2"/>
  <c r="S46" i="2"/>
  <c r="S45" i="2"/>
  <c r="S44" i="2"/>
  <c r="S43" i="2"/>
  <c r="S42" i="2"/>
  <c r="S41" i="2"/>
  <c r="S40" i="2"/>
  <c r="S39" i="2"/>
  <c r="S38" i="2"/>
  <c r="S37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</calcChain>
</file>

<file path=xl/comments1.xml><?xml version="1.0" encoding="utf-8"?>
<comments xmlns="http://schemas.openxmlformats.org/spreadsheetml/2006/main">
  <authors>
    <author>Автор</author>
  </authors>
  <commentList>
    <comment ref="I12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Клубный №1</t>
        </r>
      </text>
    </comment>
  </commentList>
</comments>
</file>

<file path=xl/sharedStrings.xml><?xml version="1.0" encoding="utf-8"?>
<sst xmlns="http://schemas.openxmlformats.org/spreadsheetml/2006/main" count="538" uniqueCount="135">
  <si>
    <t>СК "Десять Ярдов"</t>
  </si>
  <si>
    <t>Фамилия Имя</t>
  </si>
  <si>
    <t>Класс лука</t>
  </si>
  <si>
    <t>Клуб</t>
  </si>
  <si>
    <t>инстинктив</t>
  </si>
  <si>
    <t>Витковский Алексей</t>
  </si>
  <si>
    <t>СК "Десять Ярдов" (тир "Измайловский")</t>
  </si>
  <si>
    <t>компаунд</t>
  </si>
  <si>
    <t>Сальников Вячеслав</t>
  </si>
  <si>
    <t>СШ "Химки"</t>
  </si>
  <si>
    <t>Скворцова Ольга</t>
  </si>
  <si>
    <t>Витковская Виктория</t>
  </si>
  <si>
    <t>МЕСТО</t>
  </si>
  <si>
    <t>Оружие</t>
  </si>
  <si>
    <t>КЛУБ</t>
  </si>
  <si>
    <t>Холодилин Максим</t>
  </si>
  <si>
    <t>Ежелев Сергей</t>
  </si>
  <si>
    <t>Корганов Константин</t>
  </si>
  <si>
    <t>бонус за костюм</t>
  </si>
  <si>
    <t>ИТОГО</t>
  </si>
  <si>
    <t>перестрелка</t>
  </si>
  <si>
    <t>олимпик</t>
  </si>
  <si>
    <t>Вязовик Руслан</t>
  </si>
  <si>
    <t>ТК "Золотые Леса"</t>
  </si>
  <si>
    <t>Шевелёва Ольга</t>
  </si>
  <si>
    <t>Клишина Елизавета</t>
  </si>
  <si>
    <t>вольный стрелок</t>
  </si>
  <si>
    <t>историк</t>
  </si>
  <si>
    <t>Зубович Анастасия</t>
  </si>
  <si>
    <t>Павлова Маргарита</t>
  </si>
  <si>
    <t>Ведерников Денис</t>
  </si>
  <si>
    <t>Баранов Владимир</t>
  </si>
  <si>
    <t>"Лукомания"</t>
  </si>
  <si>
    <t>леший</t>
  </si>
  <si>
    <t>Романовская Кристина</t>
  </si>
  <si>
    <t>РОЖДЕСТВЕНСКИЙ ВЕПРЬ - 2025</t>
  </si>
  <si>
    <t>Белых Сергей</t>
  </si>
  <si>
    <t>Клуб "Добрыня"</t>
  </si>
  <si>
    <t>Клещев Алексей</t>
  </si>
  <si>
    <t>Клещева Анастасия</t>
  </si>
  <si>
    <t>Калашникова Елена</t>
  </si>
  <si>
    <t>КСК "Каскад"</t>
  </si>
  <si>
    <t>Лисова Валентина</t>
  </si>
  <si>
    <t>СК "СИЛАчи"</t>
  </si>
  <si>
    <t>Воскресенский Дмитрий</t>
  </si>
  <si>
    <t>Маленюк Анна</t>
  </si>
  <si>
    <t>Халиуллина Асия</t>
  </si>
  <si>
    <t>Тотьмянин Сергей</t>
  </si>
  <si>
    <t>Жидков Вячеслав</t>
  </si>
  <si>
    <t>Бейзак Ксения</t>
  </si>
  <si>
    <t>Краснобай Ольга</t>
  </si>
  <si>
    <t>Клуб "Цитадель"</t>
  </si>
  <si>
    <t>Аксёнова Вера</t>
  </si>
  <si>
    <t>арбалет оптика</t>
  </si>
  <si>
    <t>СОГ ЦСКА</t>
  </si>
  <si>
    <t>Бадеев Михаил</t>
  </si>
  <si>
    <t>Бадеева Татьяна</t>
  </si>
  <si>
    <t>Белоусов Владимир</t>
  </si>
  <si>
    <t>баребоу</t>
  </si>
  <si>
    <t>Ростовский Константин</t>
  </si>
  <si>
    <t>Новосёлов Сергей</t>
  </si>
  <si>
    <t>арбалет механика</t>
  </si>
  <si>
    <t>Потапова Наталья</t>
  </si>
  <si>
    <t>Степанова Светлана</t>
  </si>
  <si>
    <t>КСК "Матадор"</t>
  </si>
  <si>
    <t>Гернет Анна</t>
  </si>
  <si>
    <t>Деревянко Светлана</t>
  </si>
  <si>
    <t>КСЛ "Вектор"</t>
  </si>
  <si>
    <t>Клишина Надежда</t>
  </si>
  <si>
    <t>Хачатуров Владимир</t>
  </si>
  <si>
    <t>Бакай Мария</t>
  </si>
  <si>
    <t>Беспалова Юлия</t>
  </si>
  <si>
    <t>ССК "Артемис"</t>
  </si>
  <si>
    <t>КСЛ "Dragon Arrow"</t>
  </si>
  <si>
    <t>Цедилина Алёна</t>
  </si>
  <si>
    <t>Бадеев Александр</t>
  </si>
  <si>
    <t>Монастырский Кирилл</t>
  </si>
  <si>
    <t>вольный трелок</t>
  </si>
  <si>
    <t>Задорожный Михаил</t>
  </si>
  <si>
    <t>Тихонов Данила</t>
  </si>
  <si>
    <t>школа "WildCards Fencing"</t>
  </si>
  <si>
    <t>Гатауллина Ольга</t>
  </si>
  <si>
    <t>СК "Анонимные лучники"</t>
  </si>
  <si>
    <t>Канина Александра</t>
  </si>
  <si>
    <t>Черкашина Анна</t>
  </si>
  <si>
    <t>Шамало Тимофей</t>
  </si>
  <si>
    <t>СФЦ "Риф"</t>
  </si>
  <si>
    <t>Сагитова Екатерина</t>
  </si>
  <si>
    <t>Волков Алексей</t>
  </si>
  <si>
    <t>Коровкина Александра</t>
  </si>
  <si>
    <t>Андриянов Юрий</t>
  </si>
  <si>
    <t>Королёв Роман</t>
  </si>
  <si>
    <t>"Целебные Ессентуки"</t>
  </si>
  <si>
    <t>Герасимов Даниил</t>
  </si>
  <si>
    <t>Абатуров Вячеслав</t>
  </si>
  <si>
    <t>Алискандаров Иса</t>
  </si>
  <si>
    <t>11 января 2025 года</t>
  </si>
  <si>
    <t>Новогодний Турнир по стрельбе из лука "13-й Леший. БЕЗПРЫЦЕЛА  - 2025"</t>
  </si>
  <si>
    <t>Новогодний Турнир по стрельбе из лука и арбалета "Рождественский Вепрь  - 2025"</t>
  </si>
  <si>
    <t>Новогодний Турнир по стрельбе из лука и арбалета "13-й Леший. СПРЫЦЕЛОМ - 2025"</t>
  </si>
  <si>
    <t>12 января 2025 года</t>
  </si>
  <si>
    <t>Щит № 1 /ОБЩИЙ/</t>
  </si>
  <si>
    <t>Щит № 2 /ОБЩИЙ/</t>
  </si>
  <si>
    <t>Щит № 2 /МУЖЧИНЫ/</t>
  </si>
  <si>
    <t>Щит № 4 /МУЖЧИНЫ/</t>
  </si>
  <si>
    <t>Щит № 1 /ЖЕНЩИНЫ/</t>
  </si>
  <si>
    <t>Щит № 3 /ЖЕНЩИНЫ/</t>
  </si>
  <si>
    <t>Щит № 5  /ЖЕНЩИНЫ/</t>
  </si>
  <si>
    <t>РОЖДЕСТВЕНСКИЙ ВЕПРЬ - 2025 ВПРЫЦЕЛЕ</t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</si>
  <si>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Потапова Наталья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</si>
  <si>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Клишина Елизавета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</si>
  <si>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t>Орлов</t>
  </si>
  <si>
    <t>Андрианов Юрий</t>
  </si>
  <si>
    <t>Ясько</t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</si>
  <si>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Корганов Константин</t>
    </r>
    <r>
      <rPr>
        <sz val="12"/>
        <color theme="1"/>
        <rFont val="Calibri"/>
        <family val="2"/>
        <charset val="204"/>
        <scheme val="minor"/>
      </rPr>
      <t xml:space="preserve"> - СК "Анонимные лучники"</t>
    </r>
  </si>
  <si>
    <t>Л</t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</si>
  <si>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Волков Алексей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</si>
  <si>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t>Новогодний Турнир по стрельбе из лука и арбалета "Рождественский Вепрь  + 2025"</t>
  </si>
  <si>
    <t>Ясько Михаил</t>
  </si>
  <si>
    <t>Орлов Алексей</t>
  </si>
  <si>
    <t>НОВОГОДНИЕ ТУРНИРЫ по стрельбе из луков и арбалетов 2026</t>
  </si>
  <si>
    <r>
      <t xml:space="preserve">ЛИСТ РЕГИСТРАЦИИ </t>
    </r>
    <r>
      <rPr>
        <b/>
        <sz val="14"/>
        <color rgb="FFFFFF00"/>
        <rFont val="Calibri"/>
        <family val="2"/>
        <charset val="204"/>
        <scheme val="minor"/>
      </rPr>
      <t>"13й Леший БЕСПРЫЦЕЛА - 2026"</t>
    </r>
  </si>
  <si>
    <r>
      <t xml:space="preserve">ЛИСТ РЕГИСТРАЦИИ </t>
    </r>
    <r>
      <rPr>
        <b/>
        <sz val="14"/>
        <color rgb="FFFFFF00"/>
        <rFont val="Calibri"/>
        <family val="2"/>
        <charset val="204"/>
        <scheme val="minor"/>
      </rPr>
      <t>"13й Леший СПРЫЦЕЛОМ - 2026"</t>
    </r>
  </si>
  <si>
    <t xml:space="preserve"> (баребоу, олимпик, компаунд, арбалет)</t>
  </si>
  <si>
    <t xml:space="preserve"> (исторический, лонгбоу, инстинктив)</t>
  </si>
  <si>
    <t>Семенова Екатерина</t>
  </si>
  <si>
    <t>Минаева Галина</t>
  </si>
  <si>
    <t>Осьмина Анастасия</t>
  </si>
  <si>
    <t>Посадская Александра</t>
  </si>
  <si>
    <t>лонгбоу</t>
  </si>
  <si>
    <t>Козлов Никита</t>
  </si>
  <si>
    <t>10 января (суббота) 2026 года 11:15</t>
  </si>
  <si>
    <t>11 января (воскресенье) 2026 года 11:15</t>
  </si>
  <si>
    <t>Савко Александр</t>
  </si>
  <si>
    <t>Лынова Ярослава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</si>
</sst>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8"/>
      <color theme="6" tint="-0.49998474074526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0"/>
      <color theme="6" tint="-0.499984740745262"/>
      <name val="Calibri"/>
      <family val="2"/>
      <charset val="204"/>
      <scheme val="minor"/>
    </font>
    <font>
      <sz val="10"/>
      <color theme="6" tint="-0.499984740745262"/>
      <name val="Calibri"/>
      <family val="2"/>
      <charset val="204"/>
      <scheme val="minor"/>
    </font>
    <font>
      <b/>
      <sz val="18"/>
      <color rgb="FF996633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1"/>
      <color theme="8" tint="-0.499984740745262"/>
      <name val="Calibri"/>
      <family val="2"/>
      <charset val="204"/>
      <scheme val="minor"/>
    </font>
    <font>
      <b/>
      <i/>
      <sz val="11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0"/>
      <color theme="0" tint="-0.499984740745262"/>
      <name val="Calibri"/>
      <family val="2"/>
      <charset val="204"/>
      <scheme val="minor"/>
    </font>
    <font>
      <i/>
      <sz val="10"/>
      <color theme="5" tint="-0.249977111117893"/>
      <name val="Calibri"/>
      <family val="2"/>
      <charset val="204"/>
      <scheme val="minor"/>
    </font>
    <font>
      <sz val="14"/>
      <color rgb="FFFFFF00"/>
      <name val="Calibri"/>
      <family val="2"/>
      <charset val="204"/>
      <scheme val="minor"/>
    </font>
    <font>
      <b/>
      <sz val="14"/>
      <color rgb="FFFFFF00"/>
      <name val="Calibri"/>
      <family val="2"/>
      <charset val="204"/>
      <scheme val="minor"/>
    </font>
    <font>
      <i/>
      <sz val="10"/>
      <color theme="0" tint="-0.34998626667073579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0"/>
      <color theme="8" tint="-0.249977111117893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sz val="10"/>
      <color rgb="FFFFFF00"/>
      <name val="Calibri"/>
      <family val="2"/>
      <charset val="204"/>
      <scheme val="minor"/>
    </font>
    <font>
      <b/>
      <sz val="10"/>
      <color rgb="FFFFC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b/>
      <sz val="20"/>
      <color rgb="FFC00000"/>
      <name val="Calibri"/>
      <family val="2"/>
      <charset val="204"/>
      <scheme val="minor"/>
    </font>
    <font>
      <sz val="11"/>
      <color theme="0" tint="-0.249977111117893"/>
      <name val="Calibri"/>
      <family val="2"/>
      <scheme val="minor"/>
    </font>
    <font>
      <b/>
      <sz val="24"/>
      <color rgb="FFC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2"/>
      <color theme="5" tint="-0.249977111117893"/>
      <name val="Calibri"/>
      <family val="2"/>
      <charset val="204"/>
      <scheme val="minor"/>
    </font>
    <font>
      <i/>
      <sz val="12"/>
      <color theme="8" tint="-0.249977111117893"/>
      <name val="Calibri"/>
      <family val="2"/>
      <charset val="204"/>
      <scheme val="minor"/>
    </font>
    <font>
      <i/>
      <sz val="12"/>
      <color theme="6" tint="-0.499984740745262"/>
      <name val="Calibri"/>
      <family val="2"/>
      <charset val="204"/>
      <scheme val="minor"/>
    </font>
    <font>
      <sz val="11"/>
      <name val="Calibri"/>
      <family val="2"/>
      <scheme val="minor"/>
    </font>
    <font>
      <i/>
      <sz val="14"/>
      <color theme="6" tint="-0.499984740745262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i/>
      <sz val="11"/>
      <color theme="6" tint="-0.499984740745262"/>
      <name val="Calibri"/>
      <family val="2"/>
      <charset val="204"/>
      <scheme val="minor"/>
    </font>
    <font>
      <b/>
      <sz val="12"/>
      <color theme="0" tint="-0.499984740745262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gradientFill degree="90">
        <stop position="0">
          <color theme="8" tint="-0.25098422193060094"/>
        </stop>
        <stop position="1">
          <color theme="5" tint="-0.25098422193060094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/>
    <xf numFmtId="0" fontId="7" fillId="0" borderId="0" xfId="0" applyFont="1" applyAlignment="1"/>
    <xf numFmtId="0" fontId="12" fillId="0" borderId="0" xfId="0" applyFont="1" applyBorder="1" applyAlignment="1"/>
    <xf numFmtId="0" fontId="13" fillId="0" borderId="2" xfId="0" applyFont="1" applyFill="1" applyBorder="1" applyAlignment="1">
      <alignment horizontal="center" vertical="center" textRotation="90"/>
    </xf>
    <xf numFmtId="0" fontId="13" fillId="0" borderId="2" xfId="0" applyFont="1" applyFill="1" applyBorder="1" applyAlignment="1">
      <alignment horizontal="center" vertical="center" textRotation="90" wrapText="1"/>
    </xf>
    <xf numFmtId="0" fontId="14" fillId="0" borderId="2" xfId="0" applyFont="1" applyFill="1" applyBorder="1" applyAlignment="1">
      <alignment horizontal="center" vertical="center" textRotation="90"/>
    </xf>
    <xf numFmtId="0" fontId="14" fillId="0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8" fillId="0" borderId="0" xfId="0" applyFont="1"/>
    <xf numFmtId="0" fontId="16" fillId="0" borderId="0" xfId="0" applyFont="1"/>
    <xf numFmtId="0" fontId="13" fillId="4" borderId="1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7" fillId="0" borderId="0" xfId="0" applyFont="1"/>
    <xf numFmtId="0" fontId="13" fillId="8" borderId="11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textRotation="90"/>
    </xf>
    <xf numFmtId="0" fontId="19" fillId="6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2" xfId="0" applyBorder="1"/>
    <xf numFmtId="0" fontId="25" fillId="0" borderId="2" xfId="0" applyFont="1" applyBorder="1" applyAlignment="1">
      <alignment horizontal="left" vertical="center" indent="1"/>
    </xf>
    <xf numFmtId="0" fontId="26" fillId="0" borderId="2" xfId="0" applyFont="1" applyBorder="1" applyAlignment="1">
      <alignment horizontal="left" vertical="center" indent="1"/>
    </xf>
    <xf numFmtId="0" fontId="29" fillId="1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0" fillId="10" borderId="2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indent="1"/>
    </xf>
    <xf numFmtId="0" fontId="20" fillId="0" borderId="2" xfId="0" applyFont="1" applyFill="1" applyBorder="1" applyAlignment="1">
      <alignment horizontal="left" vertical="center" textRotation="90"/>
    </xf>
    <xf numFmtId="0" fontId="31" fillId="0" borderId="2" xfId="0" applyFont="1" applyFill="1" applyBorder="1" applyAlignment="1">
      <alignment horizontal="left" vertical="center" textRotation="90"/>
    </xf>
    <xf numFmtId="0" fontId="2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9" xfId="0" applyBorder="1" applyAlignment="1"/>
    <xf numFmtId="0" fontId="34" fillId="0" borderId="9" xfId="0" applyFont="1" applyBorder="1" applyAlignment="1"/>
    <xf numFmtId="0" fontId="35" fillId="0" borderId="0" xfId="0" applyFont="1"/>
    <xf numFmtId="0" fontId="37" fillId="11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12" borderId="1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left" vertical="center" indent="1"/>
    </xf>
    <xf numFmtId="0" fontId="39" fillId="0" borderId="2" xfId="0" applyFont="1" applyBorder="1" applyAlignment="1">
      <alignment horizontal="left" vertical="center" indent="1"/>
    </xf>
    <xf numFmtId="0" fontId="40" fillId="0" borderId="2" xfId="0" applyFont="1" applyBorder="1" applyAlignment="1">
      <alignment horizontal="left" vertical="center" indent="1"/>
    </xf>
    <xf numFmtId="0" fontId="8" fillId="0" borderId="2" xfId="0" applyFont="1" applyBorder="1"/>
    <xf numFmtId="0" fontId="41" fillId="0" borderId="2" xfId="0" applyFont="1" applyBorder="1"/>
    <xf numFmtId="0" fontId="42" fillId="0" borderId="2" xfId="0" applyFont="1" applyBorder="1" applyAlignment="1">
      <alignment horizontal="left" vertical="center" indent="1"/>
    </xf>
    <xf numFmtId="0" fontId="43" fillId="0" borderId="0" xfId="0" applyFont="1" applyAlignment="1"/>
    <xf numFmtId="0" fontId="44" fillId="0" borderId="0" xfId="0" applyFont="1" applyBorder="1" applyAlignment="1"/>
    <xf numFmtId="0" fontId="1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0" fontId="45" fillId="0" borderId="0" xfId="0" applyFont="1"/>
    <xf numFmtId="0" fontId="38" fillId="0" borderId="2" xfId="0" applyFont="1" applyBorder="1" applyAlignment="1">
      <alignment horizontal="left" vertical="center" textRotation="90"/>
    </xf>
    <xf numFmtId="0" fontId="13" fillId="0" borderId="11" xfId="0" applyFont="1" applyFill="1" applyBorder="1" applyAlignment="1">
      <alignment horizontal="center"/>
    </xf>
    <xf numFmtId="0" fontId="39" fillId="0" borderId="2" xfId="0" applyFont="1" applyBorder="1" applyAlignment="1">
      <alignment horizontal="left" vertical="center" textRotation="90"/>
    </xf>
    <xf numFmtId="0" fontId="40" fillId="0" borderId="2" xfId="0" applyFont="1" applyBorder="1" applyAlignment="1">
      <alignment horizontal="left" vertical="center" textRotation="90"/>
    </xf>
    <xf numFmtId="0" fontId="39" fillId="11" borderId="2" xfId="0" applyFont="1" applyFill="1" applyBorder="1" applyAlignment="1">
      <alignment horizontal="left" vertical="center" indent="1"/>
    </xf>
    <xf numFmtId="0" fontId="14" fillId="6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38" fillId="12" borderId="2" xfId="0" applyFont="1" applyFill="1" applyBorder="1" applyAlignment="1">
      <alignment horizontal="left" vertical="center" indent="1"/>
    </xf>
    <xf numFmtId="0" fontId="14" fillId="5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0" fillId="0" borderId="2" xfId="0" applyFont="1" applyBorder="1" applyAlignment="1">
      <alignment vertical="center"/>
    </xf>
    <xf numFmtId="0" fontId="40" fillId="13" borderId="2" xfId="0" applyFont="1" applyFill="1" applyBorder="1" applyAlignment="1">
      <alignment horizontal="left" vertical="center" indent="1"/>
    </xf>
    <xf numFmtId="0" fontId="14" fillId="6" borderId="11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8" fillId="0" borderId="0" xfId="0" applyFont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0" fontId="23" fillId="9" borderId="0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J81"/>
  <sheetViews>
    <sheetView tabSelected="1" workbookViewId="0">
      <selection activeCell="C49" sqref="C49"/>
    </sheetView>
  </sheetViews>
  <sheetFormatPr defaultRowHeight="14.5" x14ac:dyDescent="0.35"/>
  <cols>
    <col min="1" max="1" width="0.54296875" customWidth="1"/>
    <col min="2" max="2" width="3" bestFit="1" customWidth="1"/>
    <col min="3" max="3" width="28.6328125" customWidth="1"/>
    <col min="4" max="4" width="15.6328125" customWidth="1"/>
    <col min="5" max="5" width="26.6328125" customWidth="1"/>
    <col min="6" max="6" width="1" customWidth="1"/>
    <col min="7" max="7" width="3" bestFit="1" customWidth="1"/>
    <col min="8" max="8" width="28.6328125" customWidth="1"/>
    <col min="9" max="9" width="16.6328125" customWidth="1"/>
    <col min="10" max="10" width="26.6328125" customWidth="1"/>
  </cols>
  <sheetData>
    <row r="1" spans="1:10" ht="30" customHeight="1" x14ac:dyDescent="0.7">
      <c r="A1" s="110" t="s">
        <v>120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7.25" customHeight="1" x14ac:dyDescent="0.35">
      <c r="B2" s="111" t="s">
        <v>6</v>
      </c>
      <c r="C2" s="112"/>
      <c r="D2" s="112"/>
      <c r="E2" s="113"/>
      <c r="G2" s="111" t="s">
        <v>6</v>
      </c>
      <c r="H2" s="112"/>
      <c r="I2" s="112"/>
      <c r="J2" s="113"/>
    </row>
    <row r="3" spans="1:10" ht="18.5" x14ac:dyDescent="0.35">
      <c r="B3" s="114" t="s">
        <v>121</v>
      </c>
      <c r="C3" s="115"/>
      <c r="D3" s="115"/>
      <c r="E3" s="116"/>
      <c r="G3" s="123" t="s">
        <v>122</v>
      </c>
      <c r="H3" s="124"/>
      <c r="I3" s="124"/>
      <c r="J3" s="125"/>
    </row>
    <row r="4" spans="1:10" ht="21.75" customHeight="1" x14ac:dyDescent="0.35">
      <c r="B4" s="117" t="s">
        <v>131</v>
      </c>
      <c r="C4" s="118"/>
      <c r="D4" s="118"/>
      <c r="E4" s="119"/>
      <c r="G4" s="117" t="s">
        <v>132</v>
      </c>
      <c r="H4" s="118"/>
      <c r="I4" s="118"/>
      <c r="J4" s="119"/>
    </row>
    <row r="5" spans="1:10" ht="23.5" x14ac:dyDescent="0.35">
      <c r="B5" s="120" t="s">
        <v>124</v>
      </c>
      <c r="C5" s="121"/>
      <c r="D5" s="121"/>
      <c r="E5" s="122"/>
      <c r="G5" s="120" t="s">
        <v>123</v>
      </c>
      <c r="H5" s="121"/>
      <c r="I5" s="121"/>
      <c r="J5" s="122"/>
    </row>
    <row r="6" spans="1:10" x14ac:dyDescent="0.35">
      <c r="B6" s="1"/>
      <c r="C6" s="1"/>
      <c r="D6" s="1"/>
      <c r="E6" s="1"/>
      <c r="G6" s="1"/>
      <c r="H6" s="1"/>
      <c r="I6" s="1"/>
      <c r="J6" s="1"/>
    </row>
    <row r="7" spans="1:10" ht="22.5" customHeight="1" thickBot="1" x14ac:dyDescent="0.4">
      <c r="B7" s="48"/>
      <c r="C7" s="49" t="s">
        <v>1</v>
      </c>
      <c r="D7" s="67" t="s">
        <v>2</v>
      </c>
      <c r="E7" s="49" t="s">
        <v>3</v>
      </c>
      <c r="G7" s="4"/>
      <c r="H7" s="5" t="s">
        <v>1</v>
      </c>
      <c r="I7" s="68" t="s">
        <v>2</v>
      </c>
      <c r="J7" s="5" t="s">
        <v>3</v>
      </c>
    </row>
    <row r="8" spans="1:10" s="3" customFormat="1" ht="29.15" customHeight="1" thickTop="1" x14ac:dyDescent="0.35">
      <c r="B8" s="6">
        <v>1</v>
      </c>
      <c r="C8" s="71" t="s">
        <v>8</v>
      </c>
      <c r="D8" s="45" t="s">
        <v>4</v>
      </c>
      <c r="E8" s="41" t="s">
        <v>9</v>
      </c>
      <c r="G8" s="6">
        <v>1</v>
      </c>
      <c r="H8" s="72" t="s">
        <v>16</v>
      </c>
      <c r="I8" s="63" t="s">
        <v>21</v>
      </c>
      <c r="J8" s="41" t="s">
        <v>0</v>
      </c>
    </row>
    <row r="9" spans="1:10" s="3" customFormat="1" ht="29.15" customHeight="1" x14ac:dyDescent="0.35">
      <c r="B9" s="6">
        <v>2</v>
      </c>
      <c r="C9" s="71" t="s">
        <v>130</v>
      </c>
      <c r="D9" s="45" t="s">
        <v>4</v>
      </c>
      <c r="E9" s="41" t="s">
        <v>43</v>
      </c>
      <c r="G9" s="6">
        <v>2</v>
      </c>
      <c r="H9" s="72" t="s">
        <v>29</v>
      </c>
      <c r="I9" s="62" t="s">
        <v>21</v>
      </c>
      <c r="J9" s="41" t="s">
        <v>0</v>
      </c>
    </row>
    <row r="10" spans="1:10" s="3" customFormat="1" ht="29.15" customHeight="1" x14ac:dyDescent="0.35">
      <c r="B10" s="6">
        <v>3</v>
      </c>
      <c r="C10" s="71" t="s">
        <v>31</v>
      </c>
      <c r="D10" s="52" t="s">
        <v>4</v>
      </c>
      <c r="E10" s="41" t="s">
        <v>0</v>
      </c>
      <c r="G10" s="6">
        <v>3</v>
      </c>
      <c r="H10" s="72" t="s">
        <v>62</v>
      </c>
      <c r="I10" s="63" t="s">
        <v>53</v>
      </c>
      <c r="J10" s="41" t="s">
        <v>0</v>
      </c>
    </row>
    <row r="11" spans="1:10" s="3" customFormat="1" ht="29.15" customHeight="1" x14ac:dyDescent="0.35">
      <c r="B11" s="6">
        <v>4</v>
      </c>
      <c r="C11" s="71" t="s">
        <v>48</v>
      </c>
      <c r="D11" s="45" t="s">
        <v>4</v>
      </c>
      <c r="E11" s="41" t="s">
        <v>0</v>
      </c>
      <c r="G11" s="6">
        <v>4</v>
      </c>
      <c r="H11" s="72" t="s">
        <v>133</v>
      </c>
      <c r="I11" s="43" t="s">
        <v>53</v>
      </c>
      <c r="J11" s="41" t="s">
        <v>0</v>
      </c>
    </row>
    <row r="12" spans="1:10" s="3" customFormat="1" ht="29.15" customHeight="1" x14ac:dyDescent="0.35">
      <c r="B12" s="6">
        <v>5</v>
      </c>
      <c r="C12" s="71"/>
      <c r="D12" s="45"/>
      <c r="E12" s="41"/>
      <c r="G12" s="6">
        <v>5</v>
      </c>
      <c r="H12" s="72" t="s">
        <v>134</v>
      </c>
      <c r="I12" s="44" t="s">
        <v>53</v>
      </c>
      <c r="J12" s="41" t="s">
        <v>0</v>
      </c>
    </row>
    <row r="13" spans="1:10" s="3" customFormat="1" ht="29.15" customHeight="1" x14ac:dyDescent="0.35">
      <c r="B13" s="6">
        <v>6</v>
      </c>
      <c r="C13" s="71"/>
      <c r="D13" s="45"/>
      <c r="E13" s="41"/>
      <c r="G13" s="6">
        <v>6</v>
      </c>
      <c r="H13" s="72" t="s">
        <v>28</v>
      </c>
      <c r="I13" s="44" t="s">
        <v>53</v>
      </c>
      <c r="J13" s="41" t="s">
        <v>0</v>
      </c>
    </row>
    <row r="14" spans="1:10" s="3" customFormat="1" ht="29.15" customHeight="1" x14ac:dyDescent="0.35">
      <c r="B14" s="6">
        <v>7</v>
      </c>
      <c r="C14" s="71"/>
      <c r="D14" s="45"/>
      <c r="E14" s="41"/>
      <c r="G14" s="6">
        <v>7</v>
      </c>
      <c r="H14" s="72"/>
      <c r="I14" s="44"/>
      <c r="J14" s="41"/>
    </row>
    <row r="15" spans="1:10" s="3" customFormat="1" ht="29.15" customHeight="1" x14ac:dyDescent="0.35">
      <c r="B15" s="6">
        <v>8</v>
      </c>
      <c r="C15" s="71"/>
      <c r="D15" s="45"/>
      <c r="E15" s="41"/>
      <c r="G15" s="6">
        <v>8</v>
      </c>
      <c r="H15" s="72"/>
      <c r="I15" s="44"/>
      <c r="J15" s="41"/>
    </row>
    <row r="16" spans="1:10" s="3" customFormat="1" ht="29.15" customHeight="1" x14ac:dyDescent="0.35">
      <c r="B16" s="6">
        <v>9</v>
      </c>
      <c r="C16" s="71"/>
      <c r="D16" s="45"/>
      <c r="E16" s="2"/>
      <c r="G16" s="6">
        <v>9</v>
      </c>
      <c r="H16" s="72"/>
      <c r="I16" s="44"/>
      <c r="J16" s="41"/>
    </row>
    <row r="17" spans="2:10" s="3" customFormat="1" ht="29.15" customHeight="1" x14ac:dyDescent="0.35">
      <c r="B17" s="6">
        <v>10</v>
      </c>
      <c r="C17" s="71"/>
      <c r="D17" s="45"/>
      <c r="E17" s="41"/>
      <c r="G17" s="6">
        <v>10</v>
      </c>
      <c r="H17" s="72"/>
      <c r="I17" s="44"/>
      <c r="J17" s="41"/>
    </row>
    <row r="18" spans="2:10" s="3" customFormat="1" ht="29.15" customHeight="1" x14ac:dyDescent="0.35">
      <c r="B18" s="6">
        <v>11</v>
      </c>
      <c r="C18" s="71"/>
      <c r="D18" s="45"/>
      <c r="E18" s="2"/>
      <c r="G18" s="6">
        <v>11</v>
      </c>
      <c r="H18" s="72"/>
      <c r="I18" s="43"/>
      <c r="J18" s="41"/>
    </row>
    <row r="19" spans="2:10" s="3" customFormat="1" ht="29.15" customHeight="1" x14ac:dyDescent="0.35">
      <c r="B19" s="6">
        <v>12</v>
      </c>
      <c r="C19" s="71"/>
      <c r="D19" s="45"/>
      <c r="E19" s="2"/>
      <c r="G19" s="6">
        <v>12</v>
      </c>
      <c r="H19" s="72"/>
      <c r="I19" s="44"/>
      <c r="J19" s="41"/>
    </row>
    <row r="20" spans="2:10" ht="29.15" customHeight="1" x14ac:dyDescent="0.35">
      <c r="B20" s="6">
        <v>14</v>
      </c>
      <c r="C20" s="71"/>
      <c r="D20" s="45"/>
      <c r="E20" s="41"/>
      <c r="G20" s="6">
        <v>14</v>
      </c>
      <c r="H20" s="72"/>
      <c r="I20" s="44"/>
      <c r="J20" s="41"/>
    </row>
    <row r="21" spans="2:10" ht="29.15" customHeight="1" x14ac:dyDescent="0.35">
      <c r="B21" s="6">
        <v>15</v>
      </c>
      <c r="C21" s="71"/>
      <c r="D21" s="45"/>
      <c r="E21" s="41"/>
      <c r="G21" s="6">
        <v>15</v>
      </c>
      <c r="H21" s="72"/>
      <c r="I21" s="44"/>
      <c r="J21" s="41"/>
    </row>
    <row r="22" spans="2:10" ht="29.15" customHeight="1" x14ac:dyDescent="0.35">
      <c r="B22" s="6">
        <v>16</v>
      </c>
      <c r="C22" s="71"/>
      <c r="D22" s="52"/>
      <c r="E22" s="41"/>
      <c r="G22" s="6">
        <v>16</v>
      </c>
      <c r="H22" s="72"/>
      <c r="I22" s="44"/>
      <c r="J22" s="2"/>
    </row>
    <row r="23" spans="2:10" ht="29.15" customHeight="1" x14ac:dyDescent="0.35">
      <c r="B23" s="6">
        <v>17</v>
      </c>
      <c r="C23" s="71"/>
      <c r="D23" s="52"/>
      <c r="E23" s="41"/>
      <c r="G23" s="6">
        <v>17</v>
      </c>
      <c r="H23" s="72"/>
      <c r="I23" s="44"/>
      <c r="J23" s="2"/>
    </row>
    <row r="24" spans="2:10" ht="29.15" customHeight="1" x14ac:dyDescent="0.35">
      <c r="B24" s="6">
        <v>18</v>
      </c>
      <c r="C24" s="71"/>
      <c r="D24" s="52"/>
      <c r="E24" s="41"/>
      <c r="G24" s="6">
        <v>18</v>
      </c>
      <c r="H24" s="72"/>
      <c r="I24" s="44"/>
      <c r="J24" s="2"/>
    </row>
    <row r="25" spans="2:10" ht="29.15" customHeight="1" x14ac:dyDescent="0.35">
      <c r="B25" s="6">
        <v>19</v>
      </c>
      <c r="C25" s="71"/>
      <c r="D25" s="52"/>
      <c r="E25" s="41"/>
      <c r="G25" s="6">
        <v>19</v>
      </c>
      <c r="H25" s="72"/>
      <c r="I25" s="44"/>
      <c r="J25" s="2"/>
    </row>
    <row r="26" spans="2:10" ht="29.15" customHeight="1" x14ac:dyDescent="0.35">
      <c r="B26" s="6">
        <v>20</v>
      </c>
      <c r="C26" s="71"/>
      <c r="D26" s="52"/>
      <c r="E26" s="41"/>
      <c r="G26" s="6">
        <v>20</v>
      </c>
      <c r="H26" s="72"/>
      <c r="I26" s="44"/>
      <c r="J26" s="2"/>
    </row>
    <row r="27" spans="2:10" ht="29.15" customHeight="1" x14ac:dyDescent="0.35">
      <c r="B27" s="6">
        <v>21</v>
      </c>
      <c r="C27" s="71"/>
      <c r="D27" s="61"/>
      <c r="E27" s="41"/>
      <c r="G27" s="6">
        <v>21</v>
      </c>
      <c r="H27" s="72"/>
      <c r="I27" s="44"/>
      <c r="J27" s="2"/>
    </row>
    <row r="28" spans="2:10" ht="29.15" customHeight="1" x14ac:dyDescent="0.35">
      <c r="B28" s="6">
        <v>22</v>
      </c>
      <c r="C28" s="71"/>
      <c r="D28" s="52"/>
      <c r="E28" s="41"/>
      <c r="G28" s="6">
        <v>22</v>
      </c>
      <c r="H28" s="72"/>
      <c r="I28" s="44"/>
      <c r="J28" s="2"/>
    </row>
    <row r="29" spans="2:10" ht="29.15" customHeight="1" x14ac:dyDescent="0.35">
      <c r="B29" s="6">
        <v>23</v>
      </c>
      <c r="C29" s="71"/>
      <c r="D29" s="52"/>
      <c r="E29" s="41"/>
      <c r="G29" s="6">
        <v>23</v>
      </c>
      <c r="H29" s="72"/>
      <c r="I29" s="44"/>
      <c r="J29" s="2"/>
    </row>
    <row r="30" spans="2:10" ht="29.15" customHeight="1" x14ac:dyDescent="0.35">
      <c r="B30" s="6">
        <v>24</v>
      </c>
      <c r="C30" s="71"/>
      <c r="D30" s="52"/>
      <c r="E30" s="41"/>
      <c r="G30" s="6">
        <v>24</v>
      </c>
      <c r="H30" s="72"/>
      <c r="I30" s="44"/>
      <c r="J30" s="2"/>
    </row>
    <row r="31" spans="2:10" ht="29.15" customHeight="1" x14ac:dyDescent="0.35">
      <c r="B31" s="6">
        <v>25</v>
      </c>
      <c r="C31" s="71"/>
      <c r="D31" s="52"/>
      <c r="E31" s="41"/>
      <c r="G31" s="6">
        <v>25</v>
      </c>
      <c r="H31" s="72"/>
      <c r="I31" s="44"/>
      <c r="J31" s="2"/>
    </row>
    <row r="32" spans="2:10" ht="29.15" customHeight="1" x14ac:dyDescent="0.35">
      <c r="B32" s="6">
        <v>26</v>
      </c>
      <c r="C32" s="71"/>
      <c r="D32" s="52"/>
      <c r="E32" s="41"/>
      <c r="G32" s="6">
        <v>26</v>
      </c>
      <c r="H32" s="72"/>
      <c r="I32" s="44"/>
      <c r="J32" s="2"/>
    </row>
    <row r="33" spans="2:10" ht="29.15" customHeight="1" x14ac:dyDescent="0.35">
      <c r="B33" s="47"/>
      <c r="C33" s="71"/>
      <c r="D33" s="45"/>
      <c r="E33" s="40"/>
      <c r="G33" s="42"/>
      <c r="H33" s="73"/>
      <c r="I33" s="36"/>
      <c r="J33" s="39"/>
    </row>
    <row r="35" spans="2:10" ht="22.5" customHeight="1" thickBot="1" x14ac:dyDescent="0.4">
      <c r="B35" s="50"/>
      <c r="C35" s="51" t="s">
        <v>1</v>
      </c>
      <c r="D35" s="69" t="s">
        <v>2</v>
      </c>
      <c r="E35" s="51" t="s">
        <v>3</v>
      </c>
    </row>
    <row r="36" spans="2:10" ht="28.5" customHeight="1" thickTop="1" x14ac:dyDescent="0.35">
      <c r="B36" s="6">
        <v>1</v>
      </c>
      <c r="C36" s="70" t="s">
        <v>34</v>
      </c>
      <c r="D36" s="46" t="s">
        <v>27</v>
      </c>
      <c r="E36" s="41" t="s">
        <v>0</v>
      </c>
    </row>
    <row r="37" spans="2:10" ht="28.5" customHeight="1" x14ac:dyDescent="0.35">
      <c r="B37" s="6">
        <v>2</v>
      </c>
      <c r="C37" s="70" t="s">
        <v>11</v>
      </c>
      <c r="D37" s="46" t="s">
        <v>4</v>
      </c>
      <c r="E37" s="41" t="s">
        <v>0</v>
      </c>
    </row>
    <row r="38" spans="2:10" ht="28.5" customHeight="1" x14ac:dyDescent="0.35">
      <c r="B38" s="6">
        <v>3</v>
      </c>
      <c r="C38" s="70" t="s">
        <v>125</v>
      </c>
      <c r="D38" s="53" t="s">
        <v>4</v>
      </c>
      <c r="E38" s="41" t="s">
        <v>0</v>
      </c>
    </row>
    <row r="39" spans="2:10" ht="28.5" customHeight="1" x14ac:dyDescent="0.35">
      <c r="B39" s="6">
        <v>4</v>
      </c>
      <c r="C39" s="70" t="s">
        <v>126</v>
      </c>
      <c r="D39" s="46" t="s">
        <v>4</v>
      </c>
      <c r="E39" s="41" t="s">
        <v>0</v>
      </c>
    </row>
    <row r="40" spans="2:10" ht="28.5" customHeight="1" x14ac:dyDescent="0.35">
      <c r="B40" s="6">
        <v>5</v>
      </c>
      <c r="C40" s="70" t="s">
        <v>71</v>
      </c>
      <c r="D40" s="46" t="s">
        <v>27</v>
      </c>
      <c r="E40" s="41" t="s">
        <v>72</v>
      </c>
    </row>
    <row r="41" spans="2:10" ht="28.5" customHeight="1" x14ac:dyDescent="0.35">
      <c r="B41" s="6">
        <v>6</v>
      </c>
      <c r="C41" s="70" t="s">
        <v>127</v>
      </c>
      <c r="D41" s="53" t="s">
        <v>4</v>
      </c>
      <c r="E41" s="41" t="s">
        <v>0</v>
      </c>
    </row>
    <row r="42" spans="2:10" ht="28.5" customHeight="1" x14ac:dyDescent="0.35">
      <c r="B42" s="6">
        <v>7</v>
      </c>
      <c r="C42" s="70" t="s">
        <v>128</v>
      </c>
      <c r="D42" s="53" t="s">
        <v>129</v>
      </c>
      <c r="E42" s="41" t="s">
        <v>0</v>
      </c>
    </row>
    <row r="43" spans="2:10" ht="28.5" customHeight="1" x14ac:dyDescent="0.35">
      <c r="B43" s="6">
        <v>8</v>
      </c>
      <c r="C43" s="70" t="s">
        <v>10</v>
      </c>
      <c r="D43" s="46" t="s">
        <v>4</v>
      </c>
      <c r="E43" s="41" t="s">
        <v>54</v>
      </c>
    </row>
    <row r="44" spans="2:10" ht="28.5" customHeight="1" x14ac:dyDescent="0.35">
      <c r="B44" s="6">
        <v>9</v>
      </c>
      <c r="C44" s="70" t="s">
        <v>42</v>
      </c>
      <c r="D44" s="46" t="s">
        <v>4</v>
      </c>
      <c r="E44" s="41" t="s">
        <v>43</v>
      </c>
    </row>
    <row r="45" spans="2:10" ht="28.5" customHeight="1" x14ac:dyDescent="0.35">
      <c r="B45" s="6">
        <v>10</v>
      </c>
      <c r="C45" s="70" t="s">
        <v>28</v>
      </c>
      <c r="D45" s="46" t="s">
        <v>4</v>
      </c>
      <c r="E45" s="41" t="s">
        <v>0</v>
      </c>
    </row>
    <row r="46" spans="2:10" ht="28.5" customHeight="1" x14ac:dyDescent="0.35">
      <c r="B46" s="6">
        <v>11</v>
      </c>
      <c r="C46" s="70" t="s">
        <v>50</v>
      </c>
      <c r="D46" s="46" t="s">
        <v>27</v>
      </c>
      <c r="E46" s="2" t="s">
        <v>51</v>
      </c>
    </row>
    <row r="47" spans="2:10" ht="28.5" customHeight="1" x14ac:dyDescent="0.35">
      <c r="B47" s="6">
        <v>12</v>
      </c>
      <c r="C47" s="70" t="s">
        <v>52</v>
      </c>
      <c r="D47" s="46" t="s">
        <v>27</v>
      </c>
      <c r="E47" s="41" t="s">
        <v>51</v>
      </c>
    </row>
    <row r="48" spans="2:10" ht="28.5" customHeight="1" x14ac:dyDescent="0.35">
      <c r="B48" s="6">
        <v>14</v>
      </c>
      <c r="C48" s="70" t="s">
        <v>46</v>
      </c>
      <c r="D48" s="46" t="s">
        <v>4</v>
      </c>
      <c r="E48" s="2" t="s">
        <v>0</v>
      </c>
    </row>
    <row r="49" spans="2:5" ht="28.5" customHeight="1" x14ac:dyDescent="0.35">
      <c r="B49" s="6">
        <v>15</v>
      </c>
      <c r="C49" s="70"/>
      <c r="D49" s="46"/>
      <c r="E49" s="41"/>
    </row>
    <row r="50" spans="2:5" ht="28.5" customHeight="1" x14ac:dyDescent="0.35">
      <c r="B50" s="6">
        <v>16</v>
      </c>
      <c r="C50" s="70"/>
      <c r="D50" s="46"/>
      <c r="E50" s="2"/>
    </row>
    <row r="51" spans="2:5" ht="28.5" customHeight="1" x14ac:dyDescent="0.35">
      <c r="B51" s="6">
        <v>17</v>
      </c>
      <c r="C51" s="70"/>
      <c r="D51" s="46"/>
      <c r="E51" s="2"/>
    </row>
    <row r="52" spans="2:5" ht="28.5" customHeight="1" x14ac:dyDescent="0.35">
      <c r="B52" s="6">
        <v>18</v>
      </c>
      <c r="C52" s="70"/>
      <c r="D52" s="46"/>
      <c r="E52" s="2"/>
    </row>
    <row r="53" spans="2:5" ht="28.5" customHeight="1" x14ac:dyDescent="0.35">
      <c r="B53" s="6">
        <v>19</v>
      </c>
      <c r="C53" s="70"/>
      <c r="D53" s="46"/>
      <c r="E53" s="2"/>
    </row>
    <row r="54" spans="2:5" ht="28.5" customHeight="1" x14ac:dyDescent="0.35">
      <c r="B54" s="6">
        <v>20</v>
      </c>
      <c r="C54" s="70"/>
      <c r="D54" s="46"/>
      <c r="E54" s="2"/>
    </row>
    <row r="55" spans="2:5" ht="28.5" customHeight="1" x14ac:dyDescent="0.35">
      <c r="B55" s="6">
        <v>21</v>
      </c>
      <c r="C55" s="70"/>
      <c r="D55" s="46"/>
      <c r="E55" s="2"/>
    </row>
    <row r="56" spans="2:5" ht="28.5" customHeight="1" x14ac:dyDescent="0.35">
      <c r="B56" s="6">
        <v>22</v>
      </c>
      <c r="C56" s="70"/>
      <c r="D56" s="46"/>
      <c r="E56" s="2"/>
    </row>
    <row r="57" spans="2:5" ht="28.5" customHeight="1" x14ac:dyDescent="0.35">
      <c r="B57" s="6">
        <v>23</v>
      </c>
      <c r="C57" s="70"/>
      <c r="D57" s="46"/>
      <c r="E57" s="2"/>
    </row>
    <row r="58" spans="2:5" ht="28.5" customHeight="1" x14ac:dyDescent="0.35">
      <c r="B58" s="6">
        <v>24</v>
      </c>
      <c r="C58" s="70"/>
      <c r="D58" s="46"/>
      <c r="E58" s="2"/>
    </row>
    <row r="59" spans="2:5" ht="28.5" customHeight="1" x14ac:dyDescent="0.35">
      <c r="B59" s="6">
        <v>25</v>
      </c>
      <c r="C59" s="70"/>
      <c r="D59" s="46"/>
      <c r="E59" s="41"/>
    </row>
    <row r="60" spans="2:5" ht="28.5" customHeight="1" x14ac:dyDescent="0.35">
      <c r="B60" s="6">
        <v>26</v>
      </c>
      <c r="C60" s="70"/>
      <c r="D60" s="46"/>
      <c r="E60" s="41"/>
    </row>
    <row r="61" spans="2:5" ht="28.5" customHeight="1" x14ac:dyDescent="0.35">
      <c r="B61" s="47"/>
      <c r="C61" s="70"/>
      <c r="D61" s="46"/>
      <c r="E61" s="41"/>
    </row>
    <row r="62" spans="2:5" ht="28.5" customHeight="1" x14ac:dyDescent="0.35"/>
    <row r="63" spans="2:5" ht="28.5" customHeight="1" x14ac:dyDescent="0.35"/>
    <row r="64" spans="2:5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</sheetData>
  <mergeCells count="9">
    <mergeCell ref="A1:J1"/>
    <mergeCell ref="B2:E2"/>
    <mergeCell ref="B3:E3"/>
    <mergeCell ref="B4:E4"/>
    <mergeCell ref="B5:E5"/>
    <mergeCell ref="G2:J2"/>
    <mergeCell ref="G3:J3"/>
    <mergeCell ref="G4:J4"/>
    <mergeCell ref="G5:J5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187"/>
  <sheetViews>
    <sheetView workbookViewId="0">
      <selection activeCell="A3" sqref="A3"/>
    </sheetView>
  </sheetViews>
  <sheetFormatPr defaultRowHeight="14.5" x14ac:dyDescent="0.35"/>
  <cols>
    <col min="1" max="1" width="5.54296875" bestFit="1" customWidth="1"/>
    <col min="2" max="2" width="26.08984375" bestFit="1" customWidth="1"/>
    <col min="3" max="3" width="16.6328125" bestFit="1" customWidth="1"/>
    <col min="4" max="4" width="25.90625" bestFit="1" customWidth="1"/>
    <col min="5" max="6" width="3.90625" bestFit="1" customWidth="1"/>
    <col min="7" max="9" width="3.90625" customWidth="1"/>
    <col min="10" max="15" width="3.90625" bestFit="1" customWidth="1"/>
    <col min="16" max="16" width="3.90625" customWidth="1"/>
    <col min="17" max="17" width="3.90625" bestFit="1" customWidth="1"/>
    <col min="18" max="18" width="4.6328125" customWidth="1"/>
    <col min="19" max="19" width="4.6328125" bestFit="1" customWidth="1"/>
    <col min="20" max="20" width="4.6328125" customWidth="1"/>
  </cols>
  <sheetData>
    <row r="1" spans="1:20" ht="23.5" x14ac:dyDescent="0.55000000000000004">
      <c r="A1" s="76" t="s">
        <v>97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23.5" x14ac:dyDescent="0.55000000000000004">
      <c r="A2" s="76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5.75" customHeight="1" x14ac:dyDescent="0.55000000000000004">
      <c r="A3" s="7"/>
      <c r="B3" s="77" t="s">
        <v>96</v>
      </c>
      <c r="C3" s="25" t="s">
        <v>105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31.5" x14ac:dyDescent="0.35">
      <c r="A4" s="10" t="s">
        <v>12</v>
      </c>
      <c r="B4" s="11" t="s">
        <v>1</v>
      </c>
      <c r="C4" s="11" t="s">
        <v>13</v>
      </c>
      <c r="D4" s="10" t="s">
        <v>14</v>
      </c>
      <c r="E4" s="83" t="s">
        <v>74</v>
      </c>
      <c r="F4" s="83" t="s">
        <v>25</v>
      </c>
      <c r="G4" s="83" t="s">
        <v>10</v>
      </c>
      <c r="H4" s="83" t="s">
        <v>24</v>
      </c>
      <c r="I4" s="83" t="s">
        <v>34</v>
      </c>
      <c r="J4" s="83" t="s">
        <v>63</v>
      </c>
      <c r="K4" s="83" t="s">
        <v>28</v>
      </c>
      <c r="L4" s="83" t="s">
        <v>87</v>
      </c>
      <c r="M4" s="60"/>
      <c r="N4" s="60"/>
      <c r="O4" s="60"/>
      <c r="P4" s="60"/>
      <c r="Q4" s="60"/>
      <c r="R4" s="10" t="s">
        <v>18</v>
      </c>
      <c r="S4" s="12" t="s">
        <v>19</v>
      </c>
      <c r="T4" s="10" t="s">
        <v>20</v>
      </c>
    </row>
    <row r="5" spans="1:20" ht="18.5" x14ac:dyDescent="0.35">
      <c r="A5" s="13"/>
      <c r="B5" s="70" t="s">
        <v>74</v>
      </c>
      <c r="C5" s="46" t="s">
        <v>4</v>
      </c>
      <c r="D5" s="2" t="s">
        <v>73</v>
      </c>
      <c r="E5" s="26"/>
      <c r="F5" s="15">
        <v>1</v>
      </c>
      <c r="G5" s="15">
        <v>1</v>
      </c>
      <c r="H5" s="15">
        <v>1</v>
      </c>
      <c r="I5" s="15">
        <v>1</v>
      </c>
      <c r="J5" s="15">
        <v>0</v>
      </c>
      <c r="K5" s="15">
        <v>1</v>
      </c>
      <c r="L5" s="15">
        <v>1</v>
      </c>
      <c r="M5" s="15"/>
      <c r="N5" s="15"/>
      <c r="O5" s="15"/>
      <c r="P5" s="15"/>
      <c r="Q5" s="15"/>
      <c r="R5" s="15">
        <v>0</v>
      </c>
      <c r="S5" s="15">
        <f>F5+G5+H5+I5+J5+K5+L5+M5+N5+O5+P5+Q5+R5+E5</f>
        <v>6</v>
      </c>
      <c r="T5" s="15"/>
    </row>
    <row r="6" spans="1:20" ht="18.5" x14ac:dyDescent="0.45">
      <c r="A6" s="13"/>
      <c r="B6" s="91" t="s">
        <v>25</v>
      </c>
      <c r="C6" s="46" t="s">
        <v>27</v>
      </c>
      <c r="D6" s="2" t="s">
        <v>0</v>
      </c>
      <c r="E6" s="15">
        <v>1</v>
      </c>
      <c r="F6" s="26"/>
      <c r="G6" s="15">
        <v>1</v>
      </c>
      <c r="H6" s="15">
        <v>2</v>
      </c>
      <c r="I6" s="84">
        <v>2</v>
      </c>
      <c r="J6" s="15">
        <v>2</v>
      </c>
      <c r="K6" s="15">
        <v>1</v>
      </c>
      <c r="L6" s="15">
        <v>1</v>
      </c>
      <c r="M6" s="15"/>
      <c r="N6" s="15"/>
      <c r="O6" s="15"/>
      <c r="P6" s="15"/>
      <c r="Q6" s="15"/>
      <c r="R6" s="15">
        <v>1</v>
      </c>
      <c r="S6" s="15">
        <f t="shared" ref="S6:S17" si="0">F6+G6+H6+I6+J6+K6+L6+M6+N6+O6+P6+Q6+R6+E6</f>
        <v>11</v>
      </c>
      <c r="T6" s="15"/>
    </row>
    <row r="7" spans="1:20" ht="18.5" x14ac:dyDescent="0.35">
      <c r="A7" s="13"/>
      <c r="B7" s="70" t="s">
        <v>10</v>
      </c>
      <c r="C7" s="46" t="s">
        <v>4</v>
      </c>
      <c r="D7" s="41" t="s">
        <v>54</v>
      </c>
      <c r="E7" s="15">
        <v>1</v>
      </c>
      <c r="F7" s="15">
        <v>1</v>
      </c>
      <c r="G7" s="26"/>
      <c r="H7" s="15">
        <v>0</v>
      </c>
      <c r="I7" s="15">
        <v>0</v>
      </c>
      <c r="J7" s="15">
        <v>1</v>
      </c>
      <c r="K7" s="15">
        <v>0</v>
      </c>
      <c r="L7" s="15">
        <v>1</v>
      </c>
      <c r="M7" s="15"/>
      <c r="N7" s="15"/>
      <c r="O7" s="15"/>
      <c r="P7" s="15"/>
      <c r="Q7" s="15"/>
      <c r="R7" s="15">
        <v>1</v>
      </c>
      <c r="S7" s="15">
        <f t="shared" si="0"/>
        <v>5</v>
      </c>
      <c r="T7" s="15"/>
    </row>
    <row r="8" spans="1:20" ht="18.5" x14ac:dyDescent="0.35">
      <c r="A8" s="17"/>
      <c r="B8" s="70" t="s">
        <v>24</v>
      </c>
      <c r="C8" s="46" t="s">
        <v>27</v>
      </c>
      <c r="D8" s="2" t="s">
        <v>26</v>
      </c>
      <c r="E8" s="19">
        <v>1</v>
      </c>
      <c r="F8" s="19">
        <v>0</v>
      </c>
      <c r="G8" s="19">
        <v>2</v>
      </c>
      <c r="H8" s="27"/>
      <c r="I8" s="19">
        <v>0</v>
      </c>
      <c r="J8" s="19">
        <v>1</v>
      </c>
      <c r="K8" s="19">
        <v>1</v>
      </c>
      <c r="L8" s="19">
        <v>2</v>
      </c>
      <c r="M8" s="19"/>
      <c r="N8" s="19"/>
      <c r="O8" s="19"/>
      <c r="P8" s="19"/>
      <c r="Q8" s="19"/>
      <c r="R8" s="19">
        <v>1</v>
      </c>
      <c r="S8" s="15">
        <f t="shared" si="0"/>
        <v>8</v>
      </c>
      <c r="T8" s="15"/>
    </row>
    <row r="9" spans="1:20" ht="18.5" x14ac:dyDescent="0.35">
      <c r="A9" s="92">
        <v>3</v>
      </c>
      <c r="B9" s="91" t="s">
        <v>34</v>
      </c>
      <c r="C9" s="46" t="s">
        <v>27</v>
      </c>
      <c r="D9" s="41" t="s">
        <v>0</v>
      </c>
      <c r="E9" s="19">
        <v>1</v>
      </c>
      <c r="F9" s="19">
        <v>0</v>
      </c>
      <c r="G9" s="19">
        <v>2</v>
      </c>
      <c r="H9" s="19">
        <v>2</v>
      </c>
      <c r="I9" s="27"/>
      <c r="J9" s="19">
        <v>2</v>
      </c>
      <c r="K9" s="19">
        <v>1</v>
      </c>
      <c r="L9" s="19">
        <v>1</v>
      </c>
      <c r="M9" s="19"/>
      <c r="N9" s="19"/>
      <c r="O9" s="19"/>
      <c r="P9" s="19"/>
      <c r="Q9" s="19"/>
      <c r="R9" s="19">
        <v>1</v>
      </c>
      <c r="S9" s="15">
        <f t="shared" si="0"/>
        <v>10</v>
      </c>
      <c r="T9" s="15"/>
    </row>
    <row r="10" spans="1:20" ht="18.5" x14ac:dyDescent="0.35">
      <c r="A10" s="17"/>
      <c r="B10" s="70" t="s">
        <v>63</v>
      </c>
      <c r="C10" s="46" t="s">
        <v>27</v>
      </c>
      <c r="D10" s="2" t="s">
        <v>64</v>
      </c>
      <c r="E10" s="19">
        <v>2</v>
      </c>
      <c r="F10" s="19">
        <v>0</v>
      </c>
      <c r="G10" s="19">
        <v>1</v>
      </c>
      <c r="H10" s="19">
        <v>1</v>
      </c>
      <c r="I10" s="19">
        <v>0</v>
      </c>
      <c r="J10" s="27"/>
      <c r="K10" s="19">
        <v>0</v>
      </c>
      <c r="L10" s="19">
        <v>2</v>
      </c>
      <c r="M10" s="19"/>
      <c r="N10" s="19"/>
      <c r="O10" s="19"/>
      <c r="P10" s="19"/>
      <c r="Q10" s="19"/>
      <c r="R10" s="19">
        <v>1</v>
      </c>
      <c r="S10" s="15">
        <f t="shared" si="0"/>
        <v>7</v>
      </c>
      <c r="T10" s="15"/>
    </row>
    <row r="11" spans="1:20" ht="18.5" x14ac:dyDescent="0.35">
      <c r="A11" s="17"/>
      <c r="B11" s="91" t="s">
        <v>28</v>
      </c>
      <c r="C11" s="46" t="s">
        <v>4</v>
      </c>
      <c r="D11" s="41" t="s">
        <v>0</v>
      </c>
      <c r="E11" s="19">
        <v>1</v>
      </c>
      <c r="F11" s="19">
        <v>1</v>
      </c>
      <c r="G11" s="19">
        <v>2</v>
      </c>
      <c r="H11" s="19">
        <v>1</v>
      </c>
      <c r="I11" s="19">
        <v>1</v>
      </c>
      <c r="J11" s="19">
        <v>2</v>
      </c>
      <c r="K11" s="27"/>
      <c r="L11" s="19">
        <v>2</v>
      </c>
      <c r="M11" s="19"/>
      <c r="N11" s="19"/>
      <c r="O11" s="19"/>
      <c r="P11" s="19"/>
      <c r="Q11" s="19"/>
      <c r="R11" s="19">
        <v>1</v>
      </c>
      <c r="S11" s="15">
        <f t="shared" si="0"/>
        <v>11</v>
      </c>
      <c r="T11" s="15"/>
    </row>
    <row r="12" spans="1:20" ht="18.5" x14ac:dyDescent="0.35">
      <c r="A12" s="17"/>
      <c r="B12" s="70" t="s">
        <v>87</v>
      </c>
      <c r="C12" s="46" t="s">
        <v>27</v>
      </c>
      <c r="D12" s="2" t="s">
        <v>86</v>
      </c>
      <c r="E12" s="19">
        <v>1</v>
      </c>
      <c r="F12" s="19">
        <v>1</v>
      </c>
      <c r="G12" s="19">
        <v>1</v>
      </c>
      <c r="H12" s="19">
        <v>0</v>
      </c>
      <c r="I12" s="19">
        <v>1</v>
      </c>
      <c r="J12" s="19">
        <v>0</v>
      </c>
      <c r="K12" s="19">
        <v>0</v>
      </c>
      <c r="L12" s="27"/>
      <c r="M12" s="19"/>
      <c r="N12" s="19"/>
      <c r="O12" s="19"/>
      <c r="P12" s="19"/>
      <c r="Q12" s="19"/>
      <c r="R12" s="19">
        <v>0</v>
      </c>
      <c r="S12" s="15">
        <f t="shared" si="0"/>
        <v>4</v>
      </c>
      <c r="T12" s="15"/>
    </row>
    <row r="13" spans="1:20" ht="18.5" x14ac:dyDescent="0.35">
      <c r="A13" s="17"/>
      <c r="B13" s="58"/>
      <c r="C13" s="18"/>
      <c r="D13" s="16"/>
      <c r="E13" s="19"/>
      <c r="F13" s="19"/>
      <c r="G13" s="19"/>
      <c r="H13" s="19"/>
      <c r="I13" s="19"/>
      <c r="J13" s="19"/>
      <c r="K13" s="19"/>
      <c r="L13" s="19"/>
      <c r="M13" s="27"/>
      <c r="N13" s="19"/>
      <c r="O13" s="19"/>
      <c r="P13" s="19"/>
      <c r="Q13" s="19"/>
      <c r="R13" s="19"/>
      <c r="S13" s="15">
        <f t="shared" si="0"/>
        <v>0</v>
      </c>
      <c r="T13" s="15"/>
    </row>
    <row r="14" spans="1:20" ht="18.5" x14ac:dyDescent="0.35">
      <c r="A14" s="17"/>
      <c r="B14" s="58"/>
      <c r="C14" s="18"/>
      <c r="D14" s="16"/>
      <c r="E14" s="19"/>
      <c r="F14" s="19"/>
      <c r="G14" s="19"/>
      <c r="H14" s="19"/>
      <c r="I14" s="19"/>
      <c r="J14" s="19"/>
      <c r="K14" s="19"/>
      <c r="L14" s="19"/>
      <c r="M14" s="19"/>
      <c r="N14" s="27"/>
      <c r="O14" s="19"/>
      <c r="P14" s="19"/>
      <c r="Q14" s="19"/>
      <c r="R14" s="19"/>
      <c r="S14" s="15">
        <f t="shared" si="0"/>
        <v>0</v>
      </c>
      <c r="T14" s="15"/>
    </row>
    <row r="15" spans="1:20" ht="18.5" x14ac:dyDescent="0.35">
      <c r="A15" s="17"/>
      <c r="B15" s="58"/>
      <c r="C15" s="18"/>
      <c r="D15" s="16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7"/>
      <c r="P15" s="19"/>
      <c r="Q15" s="19"/>
      <c r="R15" s="19"/>
      <c r="S15" s="15">
        <f t="shared" si="0"/>
        <v>0</v>
      </c>
      <c r="T15" s="15"/>
    </row>
    <row r="16" spans="1:20" ht="18.5" x14ac:dyDescent="0.35">
      <c r="A16" s="17"/>
      <c r="B16" s="58"/>
      <c r="C16" s="18"/>
      <c r="D16" s="16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7"/>
      <c r="Q16" s="19"/>
      <c r="R16" s="19"/>
      <c r="S16" s="15">
        <f t="shared" si="0"/>
        <v>0</v>
      </c>
      <c r="T16" s="15"/>
    </row>
    <row r="17" spans="1:20" ht="18.5" x14ac:dyDescent="0.35">
      <c r="A17" s="19"/>
      <c r="B17" s="58"/>
      <c r="C17" s="18"/>
      <c r="D17" s="16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27"/>
      <c r="R17" s="19"/>
      <c r="S17" s="15">
        <f t="shared" si="0"/>
        <v>0</v>
      </c>
      <c r="T17" s="15"/>
    </row>
    <row r="19" spans="1:20" ht="15.75" customHeight="1" x14ac:dyDescent="0.55000000000000004">
      <c r="A19" s="7"/>
      <c r="B19" s="77" t="s">
        <v>96</v>
      </c>
      <c r="C19" s="25" t="s">
        <v>106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19.5" x14ac:dyDescent="0.35">
      <c r="A20" s="10" t="s">
        <v>12</v>
      </c>
      <c r="B20" s="11" t="s">
        <v>1</v>
      </c>
      <c r="C20" s="11" t="s">
        <v>13</v>
      </c>
      <c r="D20" s="10" t="s">
        <v>14</v>
      </c>
      <c r="E20" s="83" t="s">
        <v>40</v>
      </c>
      <c r="F20" s="83" t="s">
        <v>49</v>
      </c>
      <c r="G20" s="83" t="s">
        <v>66</v>
      </c>
      <c r="H20" s="83" t="s">
        <v>65</v>
      </c>
      <c r="I20" s="83" t="s">
        <v>70</v>
      </c>
      <c r="J20" s="83" t="s">
        <v>45</v>
      </c>
      <c r="K20" s="83" t="s">
        <v>42</v>
      </c>
      <c r="L20" s="83" t="s">
        <v>84</v>
      </c>
      <c r="M20" s="60"/>
      <c r="N20" s="60"/>
      <c r="O20" s="60"/>
      <c r="P20" s="60"/>
      <c r="Q20" s="60"/>
      <c r="R20" s="10" t="s">
        <v>18</v>
      </c>
      <c r="S20" s="12" t="s">
        <v>19</v>
      </c>
      <c r="T20" s="10" t="s">
        <v>20</v>
      </c>
    </row>
    <row r="21" spans="1:20" ht="18.5" x14ac:dyDescent="0.35">
      <c r="A21" s="13"/>
      <c r="B21" s="70" t="s">
        <v>40</v>
      </c>
      <c r="C21" s="53" t="s">
        <v>27</v>
      </c>
      <c r="D21" s="41" t="s">
        <v>41</v>
      </c>
      <c r="E21" s="26"/>
      <c r="F21" s="15">
        <v>2</v>
      </c>
      <c r="G21" s="15">
        <v>0</v>
      </c>
      <c r="H21" s="15">
        <v>1</v>
      </c>
      <c r="I21" s="15">
        <v>0</v>
      </c>
      <c r="J21" s="15">
        <v>2</v>
      </c>
      <c r="K21" s="15">
        <v>0</v>
      </c>
      <c r="L21" s="15">
        <v>2</v>
      </c>
      <c r="M21" s="15"/>
      <c r="N21" s="15"/>
      <c r="O21" s="15"/>
      <c r="P21" s="15"/>
      <c r="Q21" s="15"/>
      <c r="R21" s="15">
        <v>1</v>
      </c>
      <c r="S21" s="15">
        <f>F21+G21+H21+I21+J21+K21+L21+M21+N21+O21+P21+Q21+R21+E21</f>
        <v>8</v>
      </c>
      <c r="T21" s="15"/>
    </row>
    <row r="22" spans="1:20" ht="18.5" x14ac:dyDescent="0.35">
      <c r="A22" s="13"/>
      <c r="B22" s="70" t="s">
        <v>49</v>
      </c>
      <c r="C22" s="53" t="s">
        <v>4</v>
      </c>
      <c r="D22" s="41" t="s">
        <v>0</v>
      </c>
      <c r="E22" s="15">
        <v>0</v>
      </c>
      <c r="F22" s="26"/>
      <c r="G22" s="15">
        <v>0</v>
      </c>
      <c r="H22" s="15">
        <v>1</v>
      </c>
      <c r="I22" s="15">
        <v>0</v>
      </c>
      <c r="J22" s="15">
        <v>0</v>
      </c>
      <c r="K22" s="15">
        <v>0</v>
      </c>
      <c r="L22" s="15">
        <v>0</v>
      </c>
      <c r="M22" s="15"/>
      <c r="N22" s="15"/>
      <c r="O22" s="15"/>
      <c r="P22" s="15"/>
      <c r="Q22" s="15"/>
      <c r="R22" s="15">
        <v>1</v>
      </c>
      <c r="S22" s="15">
        <f t="shared" ref="S22:S33" si="1">F22+G22+H22+I22+J22+K22+L22+M22+N22+O22+P22+Q22+R22+E22</f>
        <v>2</v>
      </c>
      <c r="T22" s="15"/>
    </row>
    <row r="23" spans="1:20" ht="18.5" x14ac:dyDescent="0.35">
      <c r="A23" s="13"/>
      <c r="B23" s="70" t="s">
        <v>66</v>
      </c>
      <c r="C23" s="46" t="s">
        <v>4</v>
      </c>
      <c r="D23" s="2" t="s">
        <v>67</v>
      </c>
      <c r="E23" s="15">
        <v>2</v>
      </c>
      <c r="F23" s="15">
        <v>2</v>
      </c>
      <c r="G23" s="26"/>
      <c r="H23" s="15">
        <v>1</v>
      </c>
      <c r="I23" s="15">
        <v>0</v>
      </c>
      <c r="J23" s="15">
        <v>0</v>
      </c>
      <c r="K23" s="15">
        <v>0</v>
      </c>
      <c r="L23" s="15">
        <v>0</v>
      </c>
      <c r="M23" s="15"/>
      <c r="N23" s="15"/>
      <c r="O23" s="15"/>
      <c r="P23" s="15"/>
      <c r="Q23" s="15"/>
      <c r="R23" s="15">
        <v>1</v>
      </c>
      <c r="S23" s="15">
        <f t="shared" si="1"/>
        <v>6</v>
      </c>
      <c r="T23" s="15"/>
    </row>
    <row r="24" spans="1:20" ht="18.5" x14ac:dyDescent="0.35">
      <c r="A24" s="17"/>
      <c r="B24" s="70" t="s">
        <v>65</v>
      </c>
      <c r="C24" s="46" t="s">
        <v>27</v>
      </c>
      <c r="D24" s="2" t="s">
        <v>41</v>
      </c>
      <c r="E24" s="19">
        <v>1</v>
      </c>
      <c r="F24" s="19">
        <v>1</v>
      </c>
      <c r="G24" s="19">
        <v>1</v>
      </c>
      <c r="H24" s="27"/>
      <c r="I24" s="19">
        <v>0</v>
      </c>
      <c r="J24" s="19">
        <v>0</v>
      </c>
      <c r="K24" s="19">
        <v>0</v>
      </c>
      <c r="L24" s="19">
        <v>0</v>
      </c>
      <c r="M24" s="19"/>
      <c r="N24" s="19"/>
      <c r="O24" s="19"/>
      <c r="P24" s="19"/>
      <c r="Q24" s="19"/>
      <c r="R24" s="19">
        <v>1</v>
      </c>
      <c r="S24" s="15">
        <f t="shared" si="1"/>
        <v>4</v>
      </c>
      <c r="T24" s="15"/>
    </row>
    <row r="25" spans="1:20" ht="18.5" x14ac:dyDescent="0.35">
      <c r="A25" s="17"/>
      <c r="B25" s="70" t="s">
        <v>70</v>
      </c>
      <c r="C25" s="46" t="s">
        <v>27</v>
      </c>
      <c r="D25" s="2" t="s">
        <v>41</v>
      </c>
      <c r="E25" s="19">
        <v>2</v>
      </c>
      <c r="F25" s="19">
        <v>2</v>
      </c>
      <c r="G25" s="19">
        <v>2</v>
      </c>
      <c r="H25" s="19">
        <v>2</v>
      </c>
      <c r="I25" s="27"/>
      <c r="J25" s="19">
        <v>0</v>
      </c>
      <c r="K25" s="19">
        <v>0</v>
      </c>
      <c r="L25" s="19">
        <v>0</v>
      </c>
      <c r="M25" s="19"/>
      <c r="N25" s="19"/>
      <c r="O25" s="19"/>
      <c r="P25" s="19"/>
      <c r="Q25" s="19"/>
      <c r="R25" s="19">
        <v>0</v>
      </c>
      <c r="S25" s="15">
        <f t="shared" si="1"/>
        <v>8</v>
      </c>
      <c r="T25" s="15"/>
    </row>
    <row r="26" spans="1:20" ht="18.5" x14ac:dyDescent="0.35">
      <c r="A26" s="89">
        <v>2</v>
      </c>
      <c r="B26" s="91" t="s">
        <v>45</v>
      </c>
      <c r="C26" s="46" t="s">
        <v>4</v>
      </c>
      <c r="D26" s="41" t="s">
        <v>0</v>
      </c>
      <c r="E26" s="19">
        <v>0</v>
      </c>
      <c r="F26" s="19">
        <v>2</v>
      </c>
      <c r="G26" s="19">
        <v>2</v>
      </c>
      <c r="H26" s="19">
        <v>2</v>
      </c>
      <c r="I26" s="19">
        <v>2</v>
      </c>
      <c r="J26" s="27"/>
      <c r="K26" s="19">
        <v>1</v>
      </c>
      <c r="L26" s="19">
        <v>2</v>
      </c>
      <c r="M26" s="19"/>
      <c r="N26" s="19"/>
      <c r="O26" s="19"/>
      <c r="P26" s="19"/>
      <c r="Q26" s="19"/>
      <c r="R26" s="19">
        <v>1</v>
      </c>
      <c r="S26" s="15">
        <f t="shared" si="1"/>
        <v>12</v>
      </c>
      <c r="T26" s="15"/>
    </row>
    <row r="27" spans="1:20" ht="18.5" x14ac:dyDescent="0.35">
      <c r="A27" s="88">
        <v>1</v>
      </c>
      <c r="B27" s="91" t="s">
        <v>42</v>
      </c>
      <c r="C27" s="46" t="s">
        <v>4</v>
      </c>
      <c r="D27" s="41" t="s">
        <v>43</v>
      </c>
      <c r="E27" s="19">
        <v>2</v>
      </c>
      <c r="F27" s="19">
        <v>2</v>
      </c>
      <c r="G27" s="19">
        <v>2</v>
      </c>
      <c r="H27" s="19">
        <v>2</v>
      </c>
      <c r="I27" s="19">
        <v>2</v>
      </c>
      <c r="J27" s="19">
        <v>1</v>
      </c>
      <c r="K27" s="27"/>
      <c r="L27" s="19">
        <v>2</v>
      </c>
      <c r="M27" s="19"/>
      <c r="N27" s="19"/>
      <c r="O27" s="19"/>
      <c r="P27" s="19"/>
      <c r="Q27" s="19"/>
      <c r="R27" s="19">
        <v>1</v>
      </c>
      <c r="S27" s="15">
        <f t="shared" si="1"/>
        <v>14</v>
      </c>
      <c r="T27" s="15"/>
    </row>
    <row r="28" spans="1:20" ht="18.5" x14ac:dyDescent="0.35">
      <c r="A28" s="17"/>
      <c r="B28" s="91" t="s">
        <v>84</v>
      </c>
      <c r="C28" s="46" t="s">
        <v>4</v>
      </c>
      <c r="D28" s="2" t="s">
        <v>0</v>
      </c>
      <c r="E28" s="19">
        <v>0</v>
      </c>
      <c r="F28" s="19">
        <v>2</v>
      </c>
      <c r="G28" s="19">
        <v>2</v>
      </c>
      <c r="H28" s="19">
        <v>2</v>
      </c>
      <c r="I28" s="19">
        <v>2</v>
      </c>
      <c r="J28" s="19">
        <v>0</v>
      </c>
      <c r="K28" s="19">
        <v>0</v>
      </c>
      <c r="L28" s="27"/>
      <c r="M28" s="19"/>
      <c r="N28" s="19"/>
      <c r="O28" s="19"/>
      <c r="P28" s="19"/>
      <c r="Q28" s="19"/>
      <c r="R28" s="19">
        <v>1</v>
      </c>
      <c r="S28" s="15">
        <f t="shared" si="1"/>
        <v>9</v>
      </c>
      <c r="T28" s="15"/>
    </row>
    <row r="29" spans="1:20" ht="18.5" x14ac:dyDescent="0.35">
      <c r="A29" s="17"/>
      <c r="B29" s="58"/>
      <c r="C29" s="18"/>
      <c r="D29" s="16"/>
      <c r="E29" s="19"/>
      <c r="F29" s="19"/>
      <c r="G29" s="19"/>
      <c r="H29" s="19"/>
      <c r="I29" s="19"/>
      <c r="J29" s="19"/>
      <c r="K29" s="19"/>
      <c r="L29" s="19"/>
      <c r="M29" s="27"/>
      <c r="N29" s="19"/>
      <c r="O29" s="19"/>
      <c r="P29" s="19"/>
      <c r="Q29" s="19"/>
      <c r="R29" s="19"/>
      <c r="S29" s="15">
        <f t="shared" si="1"/>
        <v>0</v>
      </c>
      <c r="T29" s="15"/>
    </row>
    <row r="30" spans="1:20" ht="18.5" x14ac:dyDescent="0.35">
      <c r="A30" s="17"/>
      <c r="B30" s="58"/>
      <c r="C30" s="18"/>
      <c r="D30" s="16"/>
      <c r="E30" s="19"/>
      <c r="F30" s="19"/>
      <c r="G30" s="19"/>
      <c r="H30" s="19"/>
      <c r="I30" s="19"/>
      <c r="J30" s="19"/>
      <c r="K30" s="19"/>
      <c r="L30" s="19"/>
      <c r="M30" s="19"/>
      <c r="N30" s="27"/>
      <c r="O30" s="19"/>
      <c r="P30" s="19"/>
      <c r="Q30" s="19"/>
      <c r="R30" s="19"/>
      <c r="S30" s="15">
        <f t="shared" si="1"/>
        <v>0</v>
      </c>
      <c r="T30" s="15"/>
    </row>
    <row r="31" spans="1:20" ht="18.5" x14ac:dyDescent="0.35">
      <c r="A31" s="17"/>
      <c r="B31" s="58"/>
      <c r="C31" s="18"/>
      <c r="D31" s="16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7"/>
      <c r="P31" s="19"/>
      <c r="Q31" s="19"/>
      <c r="R31" s="19"/>
      <c r="S31" s="15">
        <f t="shared" si="1"/>
        <v>0</v>
      </c>
      <c r="T31" s="15"/>
    </row>
    <row r="32" spans="1:20" ht="18.5" x14ac:dyDescent="0.35">
      <c r="A32" s="17"/>
      <c r="B32" s="58"/>
      <c r="C32" s="18"/>
      <c r="D32" s="16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7"/>
      <c r="Q32" s="19"/>
      <c r="R32" s="19"/>
      <c r="S32" s="15">
        <f t="shared" si="1"/>
        <v>0</v>
      </c>
      <c r="T32" s="15"/>
    </row>
    <row r="33" spans="1:20" ht="18.5" x14ac:dyDescent="0.35">
      <c r="A33" s="19"/>
      <c r="B33" s="58"/>
      <c r="C33" s="18"/>
      <c r="D33" s="16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7"/>
      <c r="R33" s="19"/>
      <c r="S33" s="15">
        <f t="shared" si="1"/>
        <v>0</v>
      </c>
      <c r="T33" s="15"/>
    </row>
    <row r="35" spans="1:20" ht="15.75" customHeight="1" x14ac:dyDescent="0.55000000000000004">
      <c r="A35" s="7"/>
      <c r="B35" s="77" t="s">
        <v>96</v>
      </c>
      <c r="C35" s="25" t="s">
        <v>107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28" x14ac:dyDescent="0.35">
      <c r="A36" s="10" t="s">
        <v>12</v>
      </c>
      <c r="B36" s="11" t="s">
        <v>1</v>
      </c>
      <c r="C36" s="11" t="s">
        <v>13</v>
      </c>
      <c r="D36" s="10" t="s">
        <v>14</v>
      </c>
      <c r="E36" s="83" t="s">
        <v>50</v>
      </c>
      <c r="F36" s="83" t="s">
        <v>89</v>
      </c>
      <c r="G36" s="83" t="s">
        <v>52</v>
      </c>
      <c r="H36" s="83" t="s">
        <v>68</v>
      </c>
      <c r="I36" s="83" t="s">
        <v>11</v>
      </c>
      <c r="J36" s="83" t="s">
        <v>46</v>
      </c>
      <c r="K36" s="83" t="s">
        <v>39</v>
      </c>
      <c r="L36" s="83" t="s">
        <v>71</v>
      </c>
      <c r="M36" s="59"/>
      <c r="N36" s="59"/>
      <c r="O36" s="60"/>
      <c r="P36" s="60"/>
      <c r="Q36" s="60"/>
      <c r="R36" s="10" t="s">
        <v>18</v>
      </c>
      <c r="S36" s="12" t="s">
        <v>19</v>
      </c>
      <c r="T36" s="10" t="s">
        <v>20</v>
      </c>
    </row>
    <row r="37" spans="1:20" ht="18.5" x14ac:dyDescent="0.35">
      <c r="A37" s="13"/>
      <c r="B37" s="70" t="s">
        <v>50</v>
      </c>
      <c r="C37" s="53" t="s">
        <v>27</v>
      </c>
      <c r="D37" s="41" t="s">
        <v>51</v>
      </c>
      <c r="E37" s="26"/>
      <c r="F37" s="15">
        <v>0</v>
      </c>
      <c r="G37" s="15">
        <v>2</v>
      </c>
      <c r="H37" s="15">
        <v>2</v>
      </c>
      <c r="I37" s="15">
        <v>1</v>
      </c>
      <c r="J37" s="15">
        <v>2</v>
      </c>
      <c r="K37" s="15">
        <v>0</v>
      </c>
      <c r="L37" s="15">
        <v>1</v>
      </c>
      <c r="M37" s="15"/>
      <c r="N37" s="15"/>
      <c r="O37" s="15"/>
      <c r="P37" s="15"/>
      <c r="Q37" s="15"/>
      <c r="R37" s="15">
        <v>1</v>
      </c>
      <c r="S37" s="15">
        <f>F37+G37+H37+I37+J37+K37+L37+M37+N37+O37+P37+Q37+R37+E37</f>
        <v>9</v>
      </c>
      <c r="T37" s="15"/>
    </row>
    <row r="38" spans="1:20" ht="18.5" x14ac:dyDescent="0.35">
      <c r="A38" s="13"/>
      <c r="B38" s="91" t="s">
        <v>89</v>
      </c>
      <c r="C38" s="46" t="s">
        <v>27</v>
      </c>
      <c r="D38" s="41" t="s">
        <v>92</v>
      </c>
      <c r="E38" s="15">
        <v>2</v>
      </c>
      <c r="F38" s="26"/>
      <c r="G38" s="15">
        <v>2</v>
      </c>
      <c r="H38" s="15">
        <v>2</v>
      </c>
      <c r="I38" s="15">
        <v>0</v>
      </c>
      <c r="J38" s="15">
        <v>1</v>
      </c>
      <c r="K38" s="15">
        <v>0</v>
      </c>
      <c r="L38" s="15">
        <v>2</v>
      </c>
      <c r="M38" s="15"/>
      <c r="N38" s="15"/>
      <c r="O38" s="15"/>
      <c r="P38" s="15"/>
      <c r="Q38" s="15"/>
      <c r="R38" s="15">
        <v>0</v>
      </c>
      <c r="S38" s="15">
        <f t="shared" ref="S38:S49" si="2">F38+G38+H38+I38+J38+K38+L38+M38+N38+O38+P38+Q38+R38+E38</f>
        <v>9</v>
      </c>
      <c r="T38" s="15"/>
    </row>
    <row r="39" spans="1:20" ht="18.5" x14ac:dyDescent="0.35">
      <c r="A39" s="13"/>
      <c r="B39" s="70" t="s">
        <v>52</v>
      </c>
      <c r="C39" s="46" t="s">
        <v>27</v>
      </c>
      <c r="D39" s="41" t="s">
        <v>51</v>
      </c>
      <c r="E39" s="15">
        <v>0</v>
      </c>
      <c r="F39" s="15">
        <v>0</v>
      </c>
      <c r="G39" s="26"/>
      <c r="H39" s="15">
        <v>2</v>
      </c>
      <c r="I39" s="15">
        <v>0</v>
      </c>
      <c r="J39" s="15">
        <v>0</v>
      </c>
      <c r="K39" s="15">
        <v>1</v>
      </c>
      <c r="L39" s="15">
        <v>2</v>
      </c>
      <c r="M39" s="15"/>
      <c r="N39" s="15"/>
      <c r="O39" s="15"/>
      <c r="P39" s="15"/>
      <c r="Q39" s="15"/>
      <c r="R39" s="15">
        <v>1</v>
      </c>
      <c r="S39" s="15">
        <f t="shared" si="2"/>
        <v>6</v>
      </c>
      <c r="T39" s="15"/>
    </row>
    <row r="40" spans="1:20" ht="18.5" x14ac:dyDescent="0.35">
      <c r="A40" s="17"/>
      <c r="B40" s="70" t="s">
        <v>68</v>
      </c>
      <c r="C40" s="46" t="s">
        <v>27</v>
      </c>
      <c r="D40" s="2" t="s">
        <v>0</v>
      </c>
      <c r="E40" s="19">
        <v>0</v>
      </c>
      <c r="F40" s="19">
        <v>0</v>
      </c>
      <c r="G40" s="19">
        <v>0</v>
      </c>
      <c r="H40" s="27"/>
      <c r="I40" s="19">
        <v>0</v>
      </c>
      <c r="J40" s="19">
        <v>0</v>
      </c>
      <c r="K40" s="19">
        <v>0</v>
      </c>
      <c r="L40" s="19">
        <v>1</v>
      </c>
      <c r="M40" s="19"/>
      <c r="N40" s="19"/>
      <c r="O40" s="19"/>
      <c r="P40" s="19"/>
      <c r="Q40" s="19"/>
      <c r="R40" s="19">
        <v>0</v>
      </c>
      <c r="S40" s="15">
        <f t="shared" si="2"/>
        <v>1</v>
      </c>
      <c r="T40" s="15"/>
    </row>
    <row r="41" spans="1:20" ht="18.5" x14ac:dyDescent="0.35">
      <c r="A41" s="17"/>
      <c r="B41" s="91" t="s">
        <v>11</v>
      </c>
      <c r="C41" s="46" t="s">
        <v>4</v>
      </c>
      <c r="D41" s="2" t="s">
        <v>0</v>
      </c>
      <c r="E41" s="19">
        <v>1</v>
      </c>
      <c r="F41" s="19">
        <v>2</v>
      </c>
      <c r="G41" s="19">
        <v>2</v>
      </c>
      <c r="H41" s="19">
        <v>2</v>
      </c>
      <c r="I41" s="27"/>
      <c r="J41" s="19">
        <v>2</v>
      </c>
      <c r="K41" s="19">
        <v>2</v>
      </c>
      <c r="L41" s="19">
        <v>2</v>
      </c>
      <c r="M41" s="19"/>
      <c r="N41" s="19"/>
      <c r="O41" s="19"/>
      <c r="P41" s="19"/>
      <c r="Q41" s="19"/>
      <c r="R41" s="19">
        <v>0</v>
      </c>
      <c r="S41" s="15">
        <f t="shared" si="2"/>
        <v>13</v>
      </c>
      <c r="T41" s="15"/>
    </row>
    <row r="42" spans="1:20" ht="18.5" x14ac:dyDescent="0.35">
      <c r="A42" s="17"/>
      <c r="B42" s="70" t="s">
        <v>46</v>
      </c>
      <c r="C42" s="53" t="s">
        <v>4</v>
      </c>
      <c r="D42" s="41" t="s">
        <v>0</v>
      </c>
      <c r="E42" s="19">
        <v>0</v>
      </c>
      <c r="F42" s="19">
        <v>1</v>
      </c>
      <c r="G42" s="19">
        <v>2</v>
      </c>
      <c r="H42" s="19">
        <v>2</v>
      </c>
      <c r="I42" s="19">
        <v>0</v>
      </c>
      <c r="J42" s="27"/>
      <c r="K42" s="19">
        <v>0</v>
      </c>
      <c r="L42" s="19">
        <v>1</v>
      </c>
      <c r="M42" s="19"/>
      <c r="N42" s="19"/>
      <c r="O42" s="19"/>
      <c r="P42" s="19"/>
      <c r="Q42" s="19"/>
      <c r="R42" s="19">
        <v>0</v>
      </c>
      <c r="S42" s="15">
        <f t="shared" si="2"/>
        <v>6</v>
      </c>
      <c r="T42" s="15"/>
    </row>
    <row r="43" spans="1:20" ht="18.5" x14ac:dyDescent="0.35">
      <c r="A43" s="17"/>
      <c r="B43" s="91" t="s">
        <v>39</v>
      </c>
      <c r="C43" s="46" t="s">
        <v>4</v>
      </c>
      <c r="D43" s="41" t="s">
        <v>0</v>
      </c>
      <c r="E43" s="19">
        <v>2</v>
      </c>
      <c r="F43" s="19">
        <v>2</v>
      </c>
      <c r="G43" s="19">
        <v>1</v>
      </c>
      <c r="H43" s="19">
        <v>2</v>
      </c>
      <c r="I43" s="19">
        <v>0</v>
      </c>
      <c r="J43" s="19">
        <v>2</v>
      </c>
      <c r="K43" s="27"/>
      <c r="L43" s="19">
        <v>2</v>
      </c>
      <c r="M43" s="19"/>
      <c r="N43" s="19"/>
      <c r="O43" s="19"/>
      <c r="P43" s="19"/>
      <c r="Q43" s="19"/>
      <c r="R43" s="19">
        <v>1</v>
      </c>
      <c r="S43" s="15">
        <f t="shared" si="2"/>
        <v>12</v>
      </c>
      <c r="T43" s="15"/>
    </row>
    <row r="44" spans="1:20" ht="18.5" x14ac:dyDescent="0.35">
      <c r="A44" s="17"/>
      <c r="B44" s="70" t="s">
        <v>71</v>
      </c>
      <c r="C44" s="46" t="s">
        <v>27</v>
      </c>
      <c r="D44" s="2" t="s">
        <v>72</v>
      </c>
      <c r="E44" s="19">
        <v>1</v>
      </c>
      <c r="F44" s="19">
        <v>0</v>
      </c>
      <c r="G44" s="19">
        <v>0</v>
      </c>
      <c r="H44" s="19">
        <v>1</v>
      </c>
      <c r="I44" s="19">
        <v>0</v>
      </c>
      <c r="J44" s="19">
        <v>1</v>
      </c>
      <c r="K44" s="19">
        <v>0</v>
      </c>
      <c r="L44" s="27"/>
      <c r="M44" s="19"/>
      <c r="N44" s="19"/>
      <c r="O44" s="19"/>
      <c r="P44" s="19"/>
      <c r="Q44" s="19"/>
      <c r="R44" s="19">
        <v>1</v>
      </c>
      <c r="S44" s="15">
        <f t="shared" si="2"/>
        <v>4</v>
      </c>
      <c r="T44" s="15"/>
    </row>
    <row r="45" spans="1:20" ht="18.5" x14ac:dyDescent="0.35">
      <c r="A45" s="17"/>
      <c r="B45" s="58"/>
      <c r="C45" s="18"/>
      <c r="D45" s="16"/>
      <c r="E45" s="19"/>
      <c r="F45" s="19"/>
      <c r="G45" s="19"/>
      <c r="H45" s="19"/>
      <c r="I45" s="19"/>
      <c r="J45" s="19"/>
      <c r="K45" s="19"/>
      <c r="L45" s="19"/>
      <c r="M45" s="27"/>
      <c r="N45" s="19"/>
      <c r="O45" s="19"/>
      <c r="P45" s="19"/>
      <c r="Q45" s="19"/>
      <c r="R45" s="19"/>
      <c r="S45" s="15">
        <f t="shared" si="2"/>
        <v>0</v>
      </c>
      <c r="T45" s="15"/>
    </row>
    <row r="46" spans="1:20" ht="18.5" x14ac:dyDescent="0.35">
      <c r="A46" s="17"/>
      <c r="B46" s="58"/>
      <c r="C46" s="18"/>
      <c r="D46" s="16"/>
      <c r="E46" s="19"/>
      <c r="F46" s="19"/>
      <c r="G46" s="19"/>
      <c r="H46" s="19"/>
      <c r="I46" s="19"/>
      <c r="J46" s="19"/>
      <c r="K46" s="19"/>
      <c r="L46" s="19"/>
      <c r="M46" s="19"/>
      <c r="N46" s="27"/>
      <c r="O46" s="19"/>
      <c r="P46" s="19"/>
      <c r="Q46" s="19"/>
      <c r="R46" s="19"/>
      <c r="S46" s="15">
        <f t="shared" si="2"/>
        <v>0</v>
      </c>
      <c r="T46" s="15"/>
    </row>
    <row r="47" spans="1:20" ht="18.5" x14ac:dyDescent="0.35">
      <c r="A47" s="17"/>
      <c r="B47" s="58"/>
      <c r="C47" s="18"/>
      <c r="D47" s="16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7"/>
      <c r="P47" s="19"/>
      <c r="Q47" s="19"/>
      <c r="R47" s="19"/>
      <c r="S47" s="15">
        <f t="shared" si="2"/>
        <v>0</v>
      </c>
      <c r="T47" s="15"/>
    </row>
    <row r="48" spans="1:20" ht="18.5" x14ac:dyDescent="0.35">
      <c r="A48" s="17"/>
      <c r="B48" s="58"/>
      <c r="C48" s="18"/>
      <c r="D48" s="16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7"/>
      <c r="Q48" s="19"/>
      <c r="R48" s="19"/>
      <c r="S48" s="15">
        <f t="shared" si="2"/>
        <v>0</v>
      </c>
      <c r="T48" s="15"/>
    </row>
    <row r="49" spans="1:20" ht="18.5" x14ac:dyDescent="0.35">
      <c r="A49" s="19"/>
      <c r="B49" s="58"/>
      <c r="C49" s="18"/>
      <c r="D49" s="16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27"/>
      <c r="R49" s="19"/>
      <c r="S49" s="15">
        <f t="shared" si="2"/>
        <v>0</v>
      </c>
      <c r="T49" s="15"/>
    </row>
    <row r="51" spans="1:20" ht="15.75" customHeight="1" x14ac:dyDescent="0.55000000000000004">
      <c r="A51" s="7"/>
      <c r="B51" s="77" t="s">
        <v>96</v>
      </c>
      <c r="C51" s="22" t="s">
        <v>103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43" x14ac:dyDescent="0.35">
      <c r="A52" s="10" t="s">
        <v>12</v>
      </c>
      <c r="B52" s="11" t="s">
        <v>1</v>
      </c>
      <c r="C52" s="11" t="s">
        <v>13</v>
      </c>
      <c r="D52" s="10" t="s">
        <v>14</v>
      </c>
      <c r="E52" s="85" t="s">
        <v>47</v>
      </c>
      <c r="F52" s="85" t="s">
        <v>79</v>
      </c>
      <c r="G52" s="85" t="s">
        <v>31</v>
      </c>
      <c r="H52" s="85" t="s">
        <v>59</v>
      </c>
      <c r="I52" s="85" t="s">
        <v>5</v>
      </c>
      <c r="J52" s="85" t="s">
        <v>48</v>
      </c>
      <c r="K52" s="85" t="s">
        <v>22</v>
      </c>
      <c r="L52" s="85" t="s">
        <v>78</v>
      </c>
      <c r="M52" s="85" t="s">
        <v>85</v>
      </c>
      <c r="N52" s="59"/>
      <c r="O52" s="60"/>
      <c r="P52" s="60"/>
      <c r="Q52" s="60"/>
      <c r="R52" s="10" t="s">
        <v>18</v>
      </c>
      <c r="S52" s="12" t="s">
        <v>19</v>
      </c>
      <c r="T52" s="10" t="s">
        <v>20</v>
      </c>
    </row>
    <row r="53" spans="1:20" ht="18.5" x14ac:dyDescent="0.35">
      <c r="A53" s="13"/>
      <c r="B53" s="87" t="s">
        <v>47</v>
      </c>
      <c r="C53" s="45" t="s">
        <v>4</v>
      </c>
      <c r="D53" s="41" t="s">
        <v>0</v>
      </c>
      <c r="E53" s="23"/>
      <c r="F53" s="15">
        <v>2</v>
      </c>
      <c r="G53" s="15">
        <v>1</v>
      </c>
      <c r="H53" s="15">
        <v>2</v>
      </c>
      <c r="I53" s="15">
        <v>2</v>
      </c>
      <c r="J53" s="15">
        <v>1</v>
      </c>
      <c r="K53" s="15">
        <v>0</v>
      </c>
      <c r="L53" s="15">
        <v>2</v>
      </c>
      <c r="M53" s="15">
        <v>2</v>
      </c>
      <c r="N53" s="15"/>
      <c r="O53" s="15"/>
      <c r="P53" s="15"/>
      <c r="Q53" s="15"/>
      <c r="R53" s="15">
        <v>1</v>
      </c>
      <c r="S53" s="15">
        <f>F53+G53+H53+I53+J53+K53+L53+M53+N53+O53+P53+Q53+R53+E53</f>
        <v>13</v>
      </c>
      <c r="T53" s="15"/>
    </row>
    <row r="54" spans="1:20" ht="18.5" x14ac:dyDescent="0.35">
      <c r="A54" s="13"/>
      <c r="B54" s="71" t="s">
        <v>79</v>
      </c>
      <c r="C54" s="45" t="s">
        <v>27</v>
      </c>
      <c r="D54" s="41" t="s">
        <v>0</v>
      </c>
      <c r="E54" s="15">
        <v>0</v>
      </c>
      <c r="F54" s="23"/>
      <c r="G54" s="15">
        <v>0</v>
      </c>
      <c r="H54" s="15">
        <v>1</v>
      </c>
      <c r="I54" s="15">
        <v>1</v>
      </c>
      <c r="J54" s="15">
        <v>0</v>
      </c>
      <c r="K54" s="15">
        <v>1</v>
      </c>
      <c r="L54" s="15">
        <v>0</v>
      </c>
      <c r="M54" s="15">
        <v>0</v>
      </c>
      <c r="N54" s="15"/>
      <c r="O54" s="15"/>
      <c r="P54" s="15"/>
      <c r="Q54" s="15"/>
      <c r="R54" s="15">
        <v>1</v>
      </c>
      <c r="S54" s="15">
        <f t="shared" ref="S54:S65" si="3">F54+G54+H54+I54+J54+K54+L54+M54+N54+O54+P54+Q54+R54+E54</f>
        <v>4</v>
      </c>
      <c r="T54" s="15"/>
    </row>
    <row r="55" spans="1:20" ht="18.5" x14ac:dyDescent="0.35">
      <c r="A55" s="90">
        <v>3</v>
      </c>
      <c r="B55" s="87" t="s">
        <v>31</v>
      </c>
      <c r="C55" s="45" t="s">
        <v>4</v>
      </c>
      <c r="D55" s="2" t="s">
        <v>0</v>
      </c>
      <c r="E55" s="15">
        <v>1</v>
      </c>
      <c r="F55" s="15">
        <v>2</v>
      </c>
      <c r="G55" s="23"/>
      <c r="H55" s="15">
        <v>2</v>
      </c>
      <c r="I55" s="15">
        <v>2</v>
      </c>
      <c r="J55" s="15">
        <v>2</v>
      </c>
      <c r="K55" s="15">
        <v>1</v>
      </c>
      <c r="L55" s="15">
        <v>2</v>
      </c>
      <c r="M55" s="15">
        <v>1</v>
      </c>
      <c r="N55" s="15"/>
      <c r="O55" s="15"/>
      <c r="P55" s="15"/>
      <c r="Q55" s="15"/>
      <c r="R55" s="15">
        <v>0</v>
      </c>
      <c r="S55" s="15">
        <f t="shared" si="3"/>
        <v>13</v>
      </c>
      <c r="T55" s="15"/>
    </row>
    <row r="56" spans="1:20" ht="18.5" x14ac:dyDescent="0.35">
      <c r="A56" s="17"/>
      <c r="B56" s="71" t="s">
        <v>59</v>
      </c>
      <c r="C56" s="45" t="s">
        <v>4</v>
      </c>
      <c r="D56" s="41" t="s">
        <v>0</v>
      </c>
      <c r="E56" s="19">
        <v>0</v>
      </c>
      <c r="F56" s="19">
        <v>1</v>
      </c>
      <c r="G56" s="19">
        <v>0</v>
      </c>
      <c r="H56" s="24"/>
      <c r="I56" s="19">
        <v>2</v>
      </c>
      <c r="J56" s="19">
        <v>0</v>
      </c>
      <c r="K56" s="19">
        <v>2</v>
      </c>
      <c r="L56" s="19">
        <v>0</v>
      </c>
      <c r="M56" s="19">
        <v>0</v>
      </c>
      <c r="N56" s="19"/>
      <c r="O56" s="19"/>
      <c r="P56" s="19"/>
      <c r="Q56" s="19"/>
      <c r="R56" s="19">
        <v>0</v>
      </c>
      <c r="S56" s="15">
        <f t="shared" si="3"/>
        <v>5</v>
      </c>
      <c r="T56" s="15"/>
    </row>
    <row r="57" spans="1:20" ht="18.5" x14ac:dyDescent="0.35">
      <c r="A57" s="17"/>
      <c r="B57" s="71" t="s">
        <v>5</v>
      </c>
      <c r="C57" s="45" t="s">
        <v>4</v>
      </c>
      <c r="D57" s="2" t="s">
        <v>0</v>
      </c>
      <c r="E57" s="19">
        <v>0</v>
      </c>
      <c r="F57" s="19">
        <v>1</v>
      </c>
      <c r="G57" s="19">
        <v>0</v>
      </c>
      <c r="H57" s="19">
        <v>0</v>
      </c>
      <c r="I57" s="24"/>
      <c r="J57" s="19">
        <v>0</v>
      </c>
      <c r="K57" s="19">
        <v>0</v>
      </c>
      <c r="L57" s="19">
        <v>0</v>
      </c>
      <c r="M57" s="19">
        <v>0</v>
      </c>
      <c r="N57" s="19"/>
      <c r="O57" s="19"/>
      <c r="P57" s="19"/>
      <c r="Q57" s="19"/>
      <c r="R57" s="19">
        <v>1</v>
      </c>
      <c r="S57" s="15">
        <f t="shared" si="3"/>
        <v>2</v>
      </c>
      <c r="T57" s="15"/>
    </row>
    <row r="58" spans="1:20" ht="18.5" x14ac:dyDescent="0.35">
      <c r="A58" s="17"/>
      <c r="B58" s="71" t="s">
        <v>48</v>
      </c>
      <c r="C58" s="45" t="s">
        <v>4</v>
      </c>
      <c r="D58" s="41" t="s">
        <v>0</v>
      </c>
      <c r="E58" s="19">
        <v>1</v>
      </c>
      <c r="F58" s="19">
        <v>2</v>
      </c>
      <c r="G58" s="19">
        <v>0</v>
      </c>
      <c r="H58" s="19">
        <v>2</v>
      </c>
      <c r="I58" s="19">
        <v>2</v>
      </c>
      <c r="J58" s="24"/>
      <c r="K58" s="19">
        <v>2</v>
      </c>
      <c r="L58" s="19">
        <v>0</v>
      </c>
      <c r="M58" s="19">
        <v>0</v>
      </c>
      <c r="N58" s="19"/>
      <c r="O58" s="19"/>
      <c r="P58" s="19"/>
      <c r="Q58" s="19"/>
      <c r="R58" s="19">
        <v>1</v>
      </c>
      <c r="S58" s="15">
        <f t="shared" si="3"/>
        <v>10</v>
      </c>
      <c r="T58" s="15"/>
    </row>
    <row r="59" spans="1:20" ht="18.5" x14ac:dyDescent="0.35">
      <c r="A59" s="17"/>
      <c r="B59" s="71" t="s">
        <v>22</v>
      </c>
      <c r="C59" s="52" t="s">
        <v>27</v>
      </c>
      <c r="D59" s="41" t="s">
        <v>32</v>
      </c>
      <c r="E59" s="19">
        <v>2</v>
      </c>
      <c r="F59" s="19">
        <v>1</v>
      </c>
      <c r="G59" s="19">
        <v>1</v>
      </c>
      <c r="H59" s="19">
        <v>0</v>
      </c>
      <c r="I59" s="19">
        <v>2</v>
      </c>
      <c r="J59" s="19">
        <v>0</v>
      </c>
      <c r="K59" s="24"/>
      <c r="L59" s="19">
        <v>0</v>
      </c>
      <c r="M59" s="19">
        <v>0</v>
      </c>
      <c r="N59" s="19"/>
      <c r="O59" s="19"/>
      <c r="P59" s="19"/>
      <c r="Q59" s="19"/>
      <c r="R59" s="19">
        <v>1</v>
      </c>
      <c r="S59" s="15">
        <f t="shared" si="3"/>
        <v>7</v>
      </c>
      <c r="T59" s="15"/>
    </row>
    <row r="60" spans="1:20" ht="18.5" x14ac:dyDescent="0.35">
      <c r="A60" s="17"/>
      <c r="B60" s="71" t="s">
        <v>78</v>
      </c>
      <c r="C60" s="45" t="s">
        <v>27</v>
      </c>
      <c r="D60" s="41" t="s">
        <v>80</v>
      </c>
      <c r="E60" s="19">
        <v>0</v>
      </c>
      <c r="F60" s="19">
        <v>2</v>
      </c>
      <c r="G60" s="19">
        <v>0</v>
      </c>
      <c r="H60" s="19">
        <v>2</v>
      </c>
      <c r="I60" s="19">
        <v>2</v>
      </c>
      <c r="J60" s="19">
        <v>2</v>
      </c>
      <c r="K60" s="19">
        <v>2</v>
      </c>
      <c r="L60" s="24"/>
      <c r="M60" s="19">
        <v>0</v>
      </c>
      <c r="N60" s="19"/>
      <c r="O60" s="19"/>
      <c r="P60" s="19"/>
      <c r="Q60" s="19"/>
      <c r="R60" s="19">
        <v>0</v>
      </c>
      <c r="S60" s="15">
        <f t="shared" si="3"/>
        <v>10</v>
      </c>
      <c r="T60" s="15"/>
    </row>
    <row r="61" spans="1:20" ht="18.5" x14ac:dyDescent="0.35">
      <c r="A61" s="89">
        <v>2</v>
      </c>
      <c r="B61" s="87" t="s">
        <v>85</v>
      </c>
      <c r="C61" s="52" t="s">
        <v>27</v>
      </c>
      <c r="D61" s="41" t="s">
        <v>86</v>
      </c>
      <c r="E61" s="19">
        <v>0</v>
      </c>
      <c r="F61" s="19">
        <v>2</v>
      </c>
      <c r="G61" s="19">
        <v>1</v>
      </c>
      <c r="H61" s="19">
        <v>2</v>
      </c>
      <c r="I61" s="19">
        <v>2</v>
      </c>
      <c r="J61" s="19">
        <v>2</v>
      </c>
      <c r="K61" s="19">
        <v>2</v>
      </c>
      <c r="L61" s="19">
        <v>2</v>
      </c>
      <c r="M61" s="24"/>
      <c r="N61" s="19"/>
      <c r="O61" s="19"/>
      <c r="P61" s="19"/>
      <c r="Q61" s="19"/>
      <c r="R61" s="19">
        <v>0</v>
      </c>
      <c r="S61" s="15">
        <f t="shared" si="3"/>
        <v>13</v>
      </c>
      <c r="T61" s="15"/>
    </row>
    <row r="62" spans="1:20" ht="18.5" x14ac:dyDescent="0.35">
      <c r="A62" s="17"/>
      <c r="B62" s="58"/>
      <c r="C62" s="18"/>
      <c r="D62" s="16"/>
      <c r="E62" s="19"/>
      <c r="F62" s="19"/>
      <c r="G62" s="19"/>
      <c r="H62" s="19"/>
      <c r="I62" s="19"/>
      <c r="J62" s="19"/>
      <c r="K62" s="19"/>
      <c r="L62" s="19"/>
      <c r="M62" s="19"/>
      <c r="N62" s="24"/>
      <c r="O62" s="19"/>
      <c r="P62" s="19"/>
      <c r="Q62" s="19"/>
      <c r="R62" s="19"/>
      <c r="S62" s="15">
        <f t="shared" si="3"/>
        <v>0</v>
      </c>
      <c r="T62" s="15"/>
    </row>
    <row r="63" spans="1:20" ht="18.5" x14ac:dyDescent="0.35">
      <c r="A63" s="17"/>
      <c r="B63" s="58"/>
      <c r="C63" s="18"/>
      <c r="D63" s="16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24"/>
      <c r="P63" s="19"/>
      <c r="Q63" s="19"/>
      <c r="R63" s="19"/>
      <c r="S63" s="15">
        <f t="shared" si="3"/>
        <v>0</v>
      </c>
      <c r="T63" s="15"/>
    </row>
    <row r="64" spans="1:20" ht="18.5" x14ac:dyDescent="0.35">
      <c r="A64" s="17"/>
      <c r="B64" s="58"/>
      <c r="C64" s="18"/>
      <c r="D64" s="16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4"/>
      <c r="Q64" s="19"/>
      <c r="R64" s="19"/>
      <c r="S64" s="15">
        <f t="shared" si="3"/>
        <v>0</v>
      </c>
      <c r="T64" s="15"/>
    </row>
    <row r="65" spans="1:20" ht="18.5" x14ac:dyDescent="0.35">
      <c r="A65" s="19"/>
      <c r="B65" s="58"/>
      <c r="C65" s="18"/>
      <c r="D65" s="16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24"/>
      <c r="R65" s="19"/>
      <c r="S65" s="15">
        <f t="shared" si="3"/>
        <v>0</v>
      </c>
      <c r="T65" s="15"/>
    </row>
    <row r="66" spans="1:20" ht="18.5" x14ac:dyDescent="0.35">
      <c r="A66" s="78"/>
      <c r="B66" s="79"/>
      <c r="C66" s="80"/>
      <c r="D66" s="81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</row>
    <row r="67" spans="1:20" ht="17.5" customHeight="1" x14ac:dyDescent="0.55000000000000004">
      <c r="A67" s="7"/>
      <c r="B67" s="77" t="s">
        <v>96</v>
      </c>
      <c r="C67" s="22" t="s">
        <v>104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36.5" x14ac:dyDescent="0.35">
      <c r="A68" s="10" t="s">
        <v>12</v>
      </c>
      <c r="B68" s="11" t="s">
        <v>1</v>
      </c>
      <c r="C68" s="11" t="s">
        <v>13</v>
      </c>
      <c r="D68" s="10" t="s">
        <v>14</v>
      </c>
      <c r="E68" s="85" t="s">
        <v>8</v>
      </c>
      <c r="F68" s="85" t="s">
        <v>69</v>
      </c>
      <c r="G68" s="85" t="s">
        <v>91</v>
      </c>
      <c r="H68" s="85" t="s">
        <v>44</v>
      </c>
      <c r="I68" s="85" t="s">
        <v>75</v>
      </c>
      <c r="J68" s="85" t="s">
        <v>30</v>
      </c>
      <c r="K68" s="85" t="s">
        <v>36</v>
      </c>
      <c r="L68" s="85" t="s">
        <v>88</v>
      </c>
      <c r="M68" s="85" t="s">
        <v>76</v>
      </c>
      <c r="N68" s="85" t="s">
        <v>38</v>
      </c>
      <c r="O68" s="60"/>
      <c r="P68" s="60"/>
      <c r="Q68" s="60"/>
      <c r="R68" s="10" t="s">
        <v>18</v>
      </c>
      <c r="S68" s="12" t="s">
        <v>19</v>
      </c>
      <c r="T68" s="10" t="s">
        <v>20</v>
      </c>
    </row>
    <row r="69" spans="1:20" ht="18.5" x14ac:dyDescent="0.35">
      <c r="A69" s="13"/>
      <c r="B69" s="87" t="s">
        <v>8</v>
      </c>
      <c r="C69" s="45" t="s">
        <v>4</v>
      </c>
      <c r="D69" s="41" t="s">
        <v>9</v>
      </c>
      <c r="E69" s="23"/>
      <c r="F69" s="15">
        <v>1</v>
      </c>
      <c r="G69" s="15">
        <v>2</v>
      </c>
      <c r="H69" s="15">
        <v>1</v>
      </c>
      <c r="I69" s="15">
        <v>0</v>
      </c>
      <c r="J69" s="15">
        <v>2</v>
      </c>
      <c r="K69" s="15">
        <v>2</v>
      </c>
      <c r="L69" s="15">
        <v>2</v>
      </c>
      <c r="M69" s="15">
        <v>2</v>
      </c>
      <c r="N69" s="15">
        <v>2</v>
      </c>
      <c r="O69" s="15"/>
      <c r="P69" s="15"/>
      <c r="Q69" s="15"/>
      <c r="R69" s="15">
        <v>1</v>
      </c>
      <c r="S69" s="15">
        <f>F69+G69+H69+I69+J69+K69+L69+M69+N69+O69+P69+Q69+R69+E69</f>
        <v>15</v>
      </c>
      <c r="T69" s="15"/>
    </row>
    <row r="70" spans="1:20" ht="18.5" x14ac:dyDescent="0.35">
      <c r="A70" s="13"/>
      <c r="B70" s="71" t="s">
        <v>69</v>
      </c>
      <c r="C70" s="45" t="s">
        <v>4</v>
      </c>
      <c r="D70" s="41" t="s">
        <v>23</v>
      </c>
      <c r="E70" s="15">
        <v>1</v>
      </c>
      <c r="F70" s="23"/>
      <c r="G70" s="15">
        <v>0</v>
      </c>
      <c r="H70" s="15">
        <v>0</v>
      </c>
      <c r="I70" s="15">
        <v>2</v>
      </c>
      <c r="J70" s="15">
        <v>2</v>
      </c>
      <c r="K70" s="15">
        <v>0</v>
      </c>
      <c r="L70" s="15">
        <v>2</v>
      </c>
      <c r="M70" s="15">
        <v>2</v>
      </c>
      <c r="N70" s="15">
        <v>2</v>
      </c>
      <c r="O70" s="15"/>
      <c r="P70" s="15"/>
      <c r="Q70" s="15"/>
      <c r="R70" s="15">
        <v>0</v>
      </c>
      <c r="S70" s="15">
        <f t="shared" ref="S70:S81" si="4">F70+G70+H70+I70+J70+K70+L70+M70+N70+O70+P70+Q70+R70+E70</f>
        <v>11</v>
      </c>
      <c r="T70" s="15"/>
    </row>
    <row r="71" spans="1:20" ht="18.5" x14ac:dyDescent="0.35">
      <c r="A71" s="13"/>
      <c r="B71" s="71" t="s">
        <v>91</v>
      </c>
      <c r="C71" s="52" t="s">
        <v>4</v>
      </c>
      <c r="D71" s="41" t="s">
        <v>92</v>
      </c>
      <c r="E71" s="15">
        <v>0</v>
      </c>
      <c r="F71" s="15">
        <v>2</v>
      </c>
      <c r="G71" s="23"/>
      <c r="H71" s="15">
        <v>2</v>
      </c>
      <c r="I71" s="15">
        <v>0</v>
      </c>
      <c r="J71" s="15">
        <v>1</v>
      </c>
      <c r="K71" s="15">
        <v>0</v>
      </c>
      <c r="L71" s="15">
        <v>2</v>
      </c>
      <c r="M71" s="15">
        <v>1</v>
      </c>
      <c r="N71" s="15">
        <v>1</v>
      </c>
      <c r="O71" s="15"/>
      <c r="P71" s="15"/>
      <c r="Q71" s="15"/>
      <c r="R71" s="15">
        <v>0</v>
      </c>
      <c r="S71" s="15">
        <f t="shared" si="4"/>
        <v>9</v>
      </c>
      <c r="T71" s="15"/>
    </row>
    <row r="72" spans="1:20" ht="18.5" x14ac:dyDescent="0.35">
      <c r="A72" s="88">
        <v>1</v>
      </c>
      <c r="B72" s="87" t="s">
        <v>44</v>
      </c>
      <c r="C72" s="52" t="s">
        <v>4</v>
      </c>
      <c r="D72" s="41" t="s">
        <v>43</v>
      </c>
      <c r="E72" s="19">
        <v>1</v>
      </c>
      <c r="F72" s="19">
        <v>2</v>
      </c>
      <c r="G72" s="19">
        <v>0</v>
      </c>
      <c r="H72" s="24"/>
      <c r="I72" s="19">
        <v>2</v>
      </c>
      <c r="J72" s="19">
        <v>2</v>
      </c>
      <c r="K72" s="19">
        <v>2</v>
      </c>
      <c r="L72" s="19">
        <v>2</v>
      </c>
      <c r="M72" s="19">
        <v>2</v>
      </c>
      <c r="N72" s="19">
        <v>2</v>
      </c>
      <c r="O72" s="19"/>
      <c r="P72" s="19"/>
      <c r="Q72" s="19"/>
      <c r="R72" s="19">
        <v>0</v>
      </c>
      <c r="S72" s="15">
        <f t="shared" si="4"/>
        <v>15</v>
      </c>
      <c r="T72" s="15"/>
    </row>
    <row r="73" spans="1:20" ht="18.5" x14ac:dyDescent="0.35">
      <c r="A73" s="17"/>
      <c r="B73" s="87" t="s">
        <v>75</v>
      </c>
      <c r="C73" s="45" t="s">
        <v>4</v>
      </c>
      <c r="D73" s="41" t="s">
        <v>0</v>
      </c>
      <c r="E73" s="19">
        <v>2</v>
      </c>
      <c r="F73" s="19">
        <v>0</v>
      </c>
      <c r="G73" s="19">
        <v>2</v>
      </c>
      <c r="H73" s="19">
        <v>0</v>
      </c>
      <c r="I73" s="24"/>
      <c r="J73" s="19">
        <v>1</v>
      </c>
      <c r="K73" s="19">
        <v>2</v>
      </c>
      <c r="L73" s="19">
        <v>2</v>
      </c>
      <c r="M73" s="19">
        <v>2</v>
      </c>
      <c r="N73" s="19">
        <v>1</v>
      </c>
      <c r="O73" s="19"/>
      <c r="P73" s="19"/>
      <c r="Q73" s="19"/>
      <c r="R73" s="19">
        <v>0</v>
      </c>
      <c r="S73" s="15">
        <f t="shared" si="4"/>
        <v>12</v>
      </c>
      <c r="T73" s="15"/>
    </row>
    <row r="74" spans="1:20" ht="18.5" x14ac:dyDescent="0.35">
      <c r="A74" s="17"/>
      <c r="B74" s="71" t="s">
        <v>30</v>
      </c>
      <c r="C74" s="52" t="s">
        <v>4</v>
      </c>
      <c r="D74" s="41" t="s">
        <v>0</v>
      </c>
      <c r="E74" s="19">
        <v>0</v>
      </c>
      <c r="F74" s="19">
        <v>0</v>
      </c>
      <c r="G74" s="19">
        <v>1</v>
      </c>
      <c r="H74" s="19">
        <v>0</v>
      </c>
      <c r="I74" s="19">
        <v>1</v>
      </c>
      <c r="J74" s="24"/>
      <c r="K74" s="19">
        <v>0</v>
      </c>
      <c r="L74" s="19">
        <v>2</v>
      </c>
      <c r="M74" s="19">
        <v>1</v>
      </c>
      <c r="N74" s="19">
        <v>2</v>
      </c>
      <c r="O74" s="19"/>
      <c r="P74" s="19"/>
      <c r="Q74" s="19"/>
      <c r="R74" s="19">
        <v>1</v>
      </c>
      <c r="S74" s="15">
        <f t="shared" si="4"/>
        <v>8</v>
      </c>
      <c r="T74" s="15"/>
    </row>
    <row r="75" spans="1:20" ht="18.5" x14ac:dyDescent="0.35">
      <c r="A75" s="17"/>
      <c r="B75" s="71" t="s">
        <v>36</v>
      </c>
      <c r="C75" s="45" t="s">
        <v>27</v>
      </c>
      <c r="D75" s="41" t="s">
        <v>37</v>
      </c>
      <c r="E75" s="19">
        <v>0</v>
      </c>
      <c r="F75" s="19">
        <v>2</v>
      </c>
      <c r="G75" s="19">
        <v>2</v>
      </c>
      <c r="H75" s="19">
        <v>0</v>
      </c>
      <c r="I75" s="19">
        <v>0</v>
      </c>
      <c r="J75" s="19">
        <v>2</v>
      </c>
      <c r="K75" s="24"/>
      <c r="L75" s="19">
        <v>0</v>
      </c>
      <c r="M75" s="19">
        <v>1</v>
      </c>
      <c r="N75" s="19">
        <v>1</v>
      </c>
      <c r="O75" s="19"/>
      <c r="P75" s="19"/>
      <c r="Q75" s="19"/>
      <c r="R75" s="19">
        <v>0</v>
      </c>
      <c r="S75" s="15">
        <f t="shared" si="4"/>
        <v>8</v>
      </c>
      <c r="T75" s="15"/>
    </row>
    <row r="76" spans="1:20" ht="18.5" x14ac:dyDescent="0.35">
      <c r="A76" s="17"/>
      <c r="B76" s="71" t="s">
        <v>88</v>
      </c>
      <c r="C76" s="52" t="s">
        <v>27</v>
      </c>
      <c r="D76" s="41" t="s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2</v>
      </c>
      <c r="L76" s="24"/>
      <c r="M76" s="19">
        <v>0</v>
      </c>
      <c r="N76" s="19">
        <v>0</v>
      </c>
      <c r="O76" s="19"/>
      <c r="P76" s="19"/>
      <c r="Q76" s="19"/>
      <c r="R76" s="19">
        <v>1</v>
      </c>
      <c r="S76" s="15">
        <f t="shared" si="4"/>
        <v>3</v>
      </c>
      <c r="T76" s="15"/>
    </row>
    <row r="77" spans="1:20" ht="18.5" x14ac:dyDescent="0.35">
      <c r="A77" s="17"/>
      <c r="B77" s="71" t="s">
        <v>76</v>
      </c>
      <c r="C77" s="45" t="s">
        <v>4</v>
      </c>
      <c r="D77" s="2" t="s">
        <v>77</v>
      </c>
      <c r="E77" s="19">
        <v>0</v>
      </c>
      <c r="F77" s="19">
        <v>0</v>
      </c>
      <c r="G77" s="19">
        <v>1</v>
      </c>
      <c r="H77" s="19">
        <v>0</v>
      </c>
      <c r="I77" s="19">
        <v>0</v>
      </c>
      <c r="J77" s="19">
        <v>1</v>
      </c>
      <c r="K77" s="19">
        <v>1</v>
      </c>
      <c r="L77" s="19">
        <v>2</v>
      </c>
      <c r="M77" s="24"/>
      <c r="N77" s="19">
        <v>1</v>
      </c>
      <c r="O77" s="19"/>
      <c r="P77" s="19"/>
      <c r="Q77" s="19"/>
      <c r="R77" s="19">
        <v>1</v>
      </c>
      <c r="S77" s="15">
        <f t="shared" si="4"/>
        <v>7</v>
      </c>
      <c r="T77" s="15"/>
    </row>
    <row r="78" spans="1:20" ht="18.5" x14ac:dyDescent="0.35">
      <c r="A78" s="17"/>
      <c r="B78" s="71" t="s">
        <v>38</v>
      </c>
      <c r="C78" s="45" t="s">
        <v>27</v>
      </c>
      <c r="D78" s="41" t="s">
        <v>0</v>
      </c>
      <c r="E78" s="19">
        <v>0</v>
      </c>
      <c r="F78" s="19">
        <v>0</v>
      </c>
      <c r="G78" s="19">
        <v>1</v>
      </c>
      <c r="H78" s="19">
        <v>0</v>
      </c>
      <c r="I78" s="19">
        <v>1</v>
      </c>
      <c r="J78" s="19">
        <v>0</v>
      </c>
      <c r="K78" s="19">
        <v>1</v>
      </c>
      <c r="L78" s="19">
        <v>2</v>
      </c>
      <c r="M78" s="19">
        <v>1</v>
      </c>
      <c r="N78" s="24"/>
      <c r="O78" s="19"/>
      <c r="P78" s="19"/>
      <c r="Q78" s="19"/>
      <c r="R78" s="19">
        <v>0</v>
      </c>
      <c r="S78" s="15">
        <f t="shared" si="4"/>
        <v>6</v>
      </c>
      <c r="T78" s="15"/>
    </row>
    <row r="79" spans="1:20" ht="18.5" x14ac:dyDescent="0.35">
      <c r="A79" s="17"/>
      <c r="B79" s="58"/>
      <c r="C79" s="18"/>
      <c r="D79" s="16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4"/>
      <c r="P79" s="19"/>
      <c r="Q79" s="19"/>
      <c r="R79" s="19"/>
      <c r="S79" s="15">
        <f t="shared" si="4"/>
        <v>0</v>
      </c>
      <c r="T79" s="15"/>
    </row>
    <row r="80" spans="1:20" ht="18.5" x14ac:dyDescent="0.35">
      <c r="A80" s="17"/>
      <c r="B80" s="58"/>
      <c r="C80" s="18"/>
      <c r="D80" s="16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4"/>
      <c r="Q80" s="19"/>
      <c r="R80" s="19"/>
      <c r="S80" s="15">
        <f t="shared" si="4"/>
        <v>0</v>
      </c>
      <c r="T80" s="15"/>
    </row>
    <row r="81" spans="1:20" ht="18.5" x14ac:dyDescent="0.35">
      <c r="A81" s="19"/>
      <c r="B81" s="58"/>
      <c r="C81" s="18"/>
      <c r="D81" s="16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24"/>
      <c r="R81" s="19"/>
      <c r="S81" s="15">
        <f t="shared" si="4"/>
        <v>0</v>
      </c>
      <c r="T81" s="15"/>
    </row>
    <row r="83" spans="1:20" ht="23.5" x14ac:dyDescent="0.55000000000000004">
      <c r="A83" s="76" t="s">
        <v>98</v>
      </c>
    </row>
    <row r="84" spans="1:20" ht="23.5" x14ac:dyDescent="0.55000000000000004">
      <c r="A84" s="76"/>
    </row>
    <row r="85" spans="1:20" ht="15.5" x14ac:dyDescent="0.35">
      <c r="B85" s="77" t="s">
        <v>96</v>
      </c>
    </row>
    <row r="86" spans="1:20" ht="46.5" thickBot="1" x14ac:dyDescent="0.4">
      <c r="C86" s="28" t="s">
        <v>12</v>
      </c>
      <c r="D86" s="29" t="s">
        <v>1</v>
      </c>
      <c r="E86" s="30">
        <v>1</v>
      </c>
      <c r="F86" s="30">
        <v>2</v>
      </c>
      <c r="G86" s="30">
        <v>3</v>
      </c>
      <c r="H86" s="30">
        <v>4</v>
      </c>
      <c r="I86" s="30">
        <v>5</v>
      </c>
      <c r="J86" s="30">
        <v>6</v>
      </c>
      <c r="K86" s="32" t="s">
        <v>20</v>
      </c>
      <c r="L86" s="31" t="s">
        <v>19</v>
      </c>
      <c r="M86" s="55" t="s">
        <v>33</v>
      </c>
    </row>
    <row r="87" spans="1:20" ht="16" thickTop="1" x14ac:dyDescent="0.35">
      <c r="C87" s="33">
        <v>1</v>
      </c>
      <c r="D87" s="95" t="s">
        <v>75</v>
      </c>
      <c r="E87" s="34">
        <v>9</v>
      </c>
      <c r="F87" s="34">
        <v>8</v>
      </c>
      <c r="G87" s="34">
        <v>5</v>
      </c>
      <c r="H87" s="34">
        <v>5</v>
      </c>
      <c r="I87" s="34">
        <v>5</v>
      </c>
      <c r="J87" s="34">
        <v>0</v>
      </c>
      <c r="K87" s="34"/>
      <c r="L87" s="54">
        <f>J87+I87+H87+G87+F87+E87</f>
        <v>32</v>
      </c>
      <c r="M87" s="56"/>
    </row>
    <row r="88" spans="1:20" ht="15.5" x14ac:dyDescent="0.35">
      <c r="C88" s="35">
        <v>2</v>
      </c>
      <c r="D88" s="95" t="s">
        <v>28</v>
      </c>
      <c r="E88" s="36">
        <v>10</v>
      </c>
      <c r="F88" s="36">
        <v>8</v>
      </c>
      <c r="G88" s="36">
        <v>0</v>
      </c>
      <c r="H88" s="36">
        <v>0</v>
      </c>
      <c r="I88" s="36">
        <v>0</v>
      </c>
      <c r="J88" s="36">
        <v>0</v>
      </c>
      <c r="K88" s="36"/>
      <c r="L88" s="54">
        <f t="shared" ref="L88:L126" si="5">J88+I88+H88+G88+F88+E88</f>
        <v>18</v>
      </c>
      <c r="M88" s="56"/>
    </row>
    <row r="89" spans="1:20" ht="15.5" x14ac:dyDescent="0.35">
      <c r="C89" s="37">
        <v>3</v>
      </c>
      <c r="D89" s="95" t="s">
        <v>47</v>
      </c>
      <c r="E89" s="36">
        <v>7</v>
      </c>
      <c r="F89" s="36">
        <v>6</v>
      </c>
      <c r="G89" s="36">
        <v>3</v>
      </c>
      <c r="H89" s="36">
        <v>0</v>
      </c>
      <c r="I89" s="36">
        <v>0</v>
      </c>
      <c r="J89" s="36">
        <v>0</v>
      </c>
      <c r="K89" s="36"/>
      <c r="L89" s="54">
        <f t="shared" si="5"/>
        <v>16</v>
      </c>
      <c r="M89" s="93"/>
    </row>
    <row r="90" spans="1:20" ht="15.5" x14ac:dyDescent="0.35">
      <c r="C90" s="107">
        <v>4</v>
      </c>
      <c r="D90" s="95" t="s">
        <v>46</v>
      </c>
      <c r="E90" s="36">
        <v>6</v>
      </c>
      <c r="F90" s="36">
        <v>5</v>
      </c>
      <c r="G90" s="36">
        <v>0</v>
      </c>
      <c r="H90" s="36">
        <v>0</v>
      </c>
      <c r="I90" s="36">
        <v>0</v>
      </c>
      <c r="J90" s="36">
        <v>0</v>
      </c>
      <c r="K90" s="36"/>
      <c r="L90" s="54">
        <f t="shared" si="5"/>
        <v>11</v>
      </c>
      <c r="M90" s="56"/>
    </row>
    <row r="91" spans="1:20" ht="15.5" x14ac:dyDescent="0.35">
      <c r="C91" s="107">
        <v>5</v>
      </c>
      <c r="D91" s="95" t="s">
        <v>69</v>
      </c>
      <c r="E91" s="36">
        <v>9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/>
      <c r="L91" s="54">
        <f t="shared" si="5"/>
        <v>9</v>
      </c>
      <c r="M91" s="56"/>
    </row>
    <row r="92" spans="1:20" ht="15.5" x14ac:dyDescent="0.35">
      <c r="C92" s="107">
        <v>6</v>
      </c>
      <c r="D92" s="95" t="s">
        <v>38</v>
      </c>
      <c r="E92" s="36">
        <v>8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/>
      <c r="L92" s="54">
        <f t="shared" si="5"/>
        <v>8</v>
      </c>
      <c r="M92" s="56"/>
    </row>
    <row r="93" spans="1:20" ht="15.5" x14ac:dyDescent="0.35">
      <c r="C93" s="107">
        <v>6</v>
      </c>
      <c r="D93" s="95" t="s">
        <v>22</v>
      </c>
      <c r="E93" s="36">
        <v>8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/>
      <c r="L93" s="54">
        <f t="shared" si="5"/>
        <v>8</v>
      </c>
      <c r="M93" s="56"/>
    </row>
    <row r="94" spans="1:20" ht="15.5" x14ac:dyDescent="0.35">
      <c r="C94" s="107">
        <v>6</v>
      </c>
      <c r="D94" s="95" t="s">
        <v>68</v>
      </c>
      <c r="E94" s="36">
        <v>8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/>
      <c r="L94" s="54">
        <f t="shared" si="5"/>
        <v>8</v>
      </c>
      <c r="M94" s="56"/>
    </row>
    <row r="95" spans="1:20" ht="15.5" x14ac:dyDescent="0.35">
      <c r="C95" s="107">
        <v>7</v>
      </c>
      <c r="D95" s="95" t="s">
        <v>40</v>
      </c>
      <c r="E95" s="36">
        <v>7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/>
      <c r="L95" s="54">
        <f t="shared" si="5"/>
        <v>7</v>
      </c>
      <c r="M95" s="93"/>
    </row>
    <row r="96" spans="1:20" ht="15.5" x14ac:dyDescent="0.35">
      <c r="C96" s="107">
        <v>8</v>
      </c>
      <c r="D96" s="95" t="s">
        <v>76</v>
      </c>
      <c r="E96" s="36">
        <v>6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/>
      <c r="L96" s="54">
        <f t="shared" si="5"/>
        <v>6</v>
      </c>
      <c r="M96" s="56"/>
    </row>
    <row r="97" spans="3:13" ht="15.5" x14ac:dyDescent="0.35">
      <c r="C97" s="38">
        <v>9</v>
      </c>
      <c r="D97" s="95" t="s">
        <v>11</v>
      </c>
      <c r="E97" s="36">
        <v>5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/>
      <c r="L97" s="54">
        <f t="shared" si="5"/>
        <v>5</v>
      </c>
      <c r="M97" s="57"/>
    </row>
    <row r="98" spans="3:13" ht="15.5" x14ac:dyDescent="0.35">
      <c r="C98" s="38">
        <v>9</v>
      </c>
      <c r="D98" s="95" t="s">
        <v>84</v>
      </c>
      <c r="E98" s="36">
        <v>5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/>
      <c r="L98" s="54">
        <f t="shared" si="5"/>
        <v>5</v>
      </c>
      <c r="M98" s="57"/>
    </row>
    <row r="99" spans="3:13" ht="15.5" x14ac:dyDescent="0.35">
      <c r="C99" s="38">
        <v>10</v>
      </c>
      <c r="D99" s="95" t="s">
        <v>78</v>
      </c>
      <c r="E99" s="36">
        <v>2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/>
      <c r="L99" s="54">
        <f t="shared" si="5"/>
        <v>2</v>
      </c>
      <c r="M99" s="57"/>
    </row>
    <row r="100" spans="3:13" ht="15.5" x14ac:dyDescent="0.35">
      <c r="C100" s="38"/>
      <c r="D100" s="95" t="s">
        <v>36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/>
      <c r="L100" s="54">
        <f t="shared" si="5"/>
        <v>0</v>
      </c>
      <c r="M100" s="57"/>
    </row>
    <row r="101" spans="3:13" ht="15.5" x14ac:dyDescent="0.35">
      <c r="C101" s="38"/>
      <c r="D101" s="95" t="s">
        <v>44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/>
      <c r="L101" s="54">
        <f t="shared" si="5"/>
        <v>0</v>
      </c>
      <c r="M101" s="94" t="s">
        <v>115</v>
      </c>
    </row>
    <row r="102" spans="3:13" ht="15.5" x14ac:dyDescent="0.35">
      <c r="C102" s="38"/>
      <c r="D102" s="95" t="s">
        <v>48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/>
      <c r="L102" s="54">
        <f t="shared" si="5"/>
        <v>0</v>
      </c>
      <c r="M102" s="57"/>
    </row>
    <row r="103" spans="3:13" ht="15.5" x14ac:dyDescent="0.35">
      <c r="C103" s="38"/>
      <c r="D103" s="95" t="s">
        <v>8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/>
      <c r="L103" s="54">
        <f t="shared" si="5"/>
        <v>0</v>
      </c>
      <c r="M103" s="94"/>
    </row>
    <row r="104" spans="3:13" ht="15.5" x14ac:dyDescent="0.35">
      <c r="C104" s="38"/>
      <c r="D104" s="95" t="s">
        <v>59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/>
      <c r="L104" s="54">
        <f t="shared" si="5"/>
        <v>0</v>
      </c>
      <c r="M104" s="57"/>
    </row>
    <row r="105" spans="3:13" ht="15.5" x14ac:dyDescent="0.35">
      <c r="C105" s="38"/>
      <c r="D105" s="95" t="s">
        <v>31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/>
      <c r="L105" s="54">
        <f t="shared" si="5"/>
        <v>0</v>
      </c>
      <c r="M105" s="94" t="s">
        <v>115</v>
      </c>
    </row>
    <row r="106" spans="3:13" ht="15.5" x14ac:dyDescent="0.35">
      <c r="C106" s="38"/>
      <c r="D106" s="95" t="s">
        <v>5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/>
      <c r="L106" s="54">
        <f t="shared" si="5"/>
        <v>0</v>
      </c>
      <c r="M106" s="94"/>
    </row>
    <row r="107" spans="3:13" ht="15.5" x14ac:dyDescent="0.35">
      <c r="C107" s="38"/>
      <c r="D107" s="95" t="s">
        <v>79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/>
      <c r="L107" s="54">
        <f t="shared" si="5"/>
        <v>0</v>
      </c>
      <c r="M107" s="57"/>
    </row>
    <row r="108" spans="3:13" ht="15.5" x14ac:dyDescent="0.35">
      <c r="C108" s="38"/>
      <c r="D108" s="95" t="s">
        <v>30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/>
      <c r="L108" s="54">
        <f t="shared" si="5"/>
        <v>0</v>
      </c>
      <c r="M108" s="57"/>
    </row>
    <row r="109" spans="3:13" ht="15.5" x14ac:dyDescent="0.35">
      <c r="C109" s="38"/>
      <c r="D109" s="95" t="s">
        <v>85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/>
      <c r="L109" s="54">
        <f t="shared" si="5"/>
        <v>0</v>
      </c>
      <c r="M109" s="94" t="s">
        <v>115</v>
      </c>
    </row>
    <row r="110" spans="3:13" ht="15.5" x14ac:dyDescent="0.35">
      <c r="C110" s="38"/>
      <c r="D110" s="95" t="s">
        <v>88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/>
      <c r="L110" s="54">
        <f t="shared" si="5"/>
        <v>0</v>
      </c>
      <c r="M110" s="94"/>
    </row>
    <row r="111" spans="3:13" ht="15.5" x14ac:dyDescent="0.35">
      <c r="C111" s="38"/>
      <c r="D111" s="95" t="s">
        <v>91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/>
      <c r="L111" s="54">
        <f t="shared" si="5"/>
        <v>0</v>
      </c>
      <c r="M111" s="57"/>
    </row>
    <row r="112" spans="3:13" ht="15.5" x14ac:dyDescent="0.35">
      <c r="C112" s="38"/>
      <c r="D112" s="95" t="s">
        <v>34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/>
      <c r="L112" s="54">
        <f t="shared" si="5"/>
        <v>0</v>
      </c>
      <c r="M112" s="94" t="s">
        <v>115</v>
      </c>
    </row>
    <row r="113" spans="1:13" ht="15.5" x14ac:dyDescent="0.35">
      <c r="C113" s="38"/>
      <c r="D113" s="95" t="s">
        <v>39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/>
      <c r="L113" s="54">
        <f t="shared" si="5"/>
        <v>0</v>
      </c>
      <c r="M113" s="57"/>
    </row>
    <row r="114" spans="1:13" ht="15.5" x14ac:dyDescent="0.35">
      <c r="C114" s="38"/>
      <c r="D114" s="95" t="s">
        <v>42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/>
      <c r="L114" s="54">
        <f t="shared" si="5"/>
        <v>0</v>
      </c>
      <c r="M114" s="94" t="s">
        <v>115</v>
      </c>
    </row>
    <row r="115" spans="1:13" ht="15.5" x14ac:dyDescent="0.35">
      <c r="C115" s="38"/>
      <c r="D115" s="95" t="s">
        <v>45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/>
      <c r="L115" s="54">
        <f t="shared" si="5"/>
        <v>0</v>
      </c>
      <c r="M115" s="94" t="s">
        <v>115</v>
      </c>
    </row>
    <row r="116" spans="1:13" ht="15.5" x14ac:dyDescent="0.35">
      <c r="C116" s="38"/>
      <c r="D116" s="95" t="s">
        <v>49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/>
      <c r="L116" s="54">
        <f t="shared" si="5"/>
        <v>0</v>
      </c>
      <c r="M116" s="57"/>
    </row>
    <row r="117" spans="1:13" ht="15.5" x14ac:dyDescent="0.35">
      <c r="C117" s="38"/>
      <c r="D117" s="95" t="s">
        <v>50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/>
      <c r="L117" s="54">
        <f t="shared" si="5"/>
        <v>0</v>
      </c>
      <c r="M117" s="57"/>
    </row>
    <row r="118" spans="1:13" ht="15.5" x14ac:dyDescent="0.35">
      <c r="C118" s="38"/>
      <c r="D118" s="95" t="s">
        <v>52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/>
      <c r="L118" s="54">
        <f t="shared" si="5"/>
        <v>0</v>
      </c>
      <c r="M118" s="57"/>
    </row>
    <row r="119" spans="1:13" ht="15.5" x14ac:dyDescent="0.35">
      <c r="C119" s="38"/>
      <c r="D119" s="95" t="s">
        <v>10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/>
      <c r="L119" s="54">
        <f t="shared" si="5"/>
        <v>0</v>
      </c>
      <c r="M119" s="57"/>
    </row>
    <row r="120" spans="1:13" ht="15.5" x14ac:dyDescent="0.35">
      <c r="C120" s="38"/>
      <c r="D120" s="95" t="s">
        <v>63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/>
      <c r="L120" s="54">
        <f t="shared" si="5"/>
        <v>0</v>
      </c>
      <c r="M120" s="57"/>
    </row>
    <row r="121" spans="1:13" ht="15.5" x14ac:dyDescent="0.35">
      <c r="C121" s="38"/>
      <c r="D121" s="95" t="s">
        <v>66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/>
      <c r="L121" s="54">
        <f t="shared" si="5"/>
        <v>0</v>
      </c>
      <c r="M121" s="57"/>
    </row>
    <row r="122" spans="1:13" ht="15.5" x14ac:dyDescent="0.35">
      <c r="C122" s="38"/>
      <c r="D122" s="95" t="s">
        <v>25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/>
      <c r="L122" s="54">
        <f t="shared" si="5"/>
        <v>0</v>
      </c>
      <c r="M122" s="57"/>
    </row>
    <row r="123" spans="1:13" ht="15.5" x14ac:dyDescent="0.35">
      <c r="C123" s="38"/>
      <c r="D123" s="95" t="s">
        <v>70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/>
      <c r="L123" s="54">
        <f t="shared" si="5"/>
        <v>0</v>
      </c>
      <c r="M123" s="57"/>
    </row>
    <row r="124" spans="1:13" ht="15.5" x14ac:dyDescent="0.35">
      <c r="C124" s="38"/>
      <c r="D124" s="95" t="s">
        <v>24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/>
      <c r="L124" s="54">
        <f t="shared" si="5"/>
        <v>0</v>
      </c>
      <c r="M124" s="57"/>
    </row>
    <row r="125" spans="1:13" ht="15.5" x14ac:dyDescent="0.35">
      <c r="C125" s="38"/>
      <c r="D125" s="95" t="s">
        <v>87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/>
      <c r="L125" s="54">
        <f t="shared" si="5"/>
        <v>0</v>
      </c>
      <c r="M125" s="57"/>
    </row>
    <row r="126" spans="1:13" ht="15.5" x14ac:dyDescent="0.35">
      <c r="C126" s="38"/>
      <c r="D126" s="95" t="s">
        <v>89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/>
      <c r="L126" s="54">
        <f t="shared" si="5"/>
        <v>0</v>
      </c>
      <c r="M126" s="57"/>
    </row>
    <row r="128" spans="1:13" ht="15.5" x14ac:dyDescent="0.35">
      <c r="A128" s="21"/>
      <c r="B128" s="21" t="s">
        <v>116</v>
      </c>
    </row>
    <row r="129" spans="1:20" ht="15.5" x14ac:dyDescent="0.35">
      <c r="A129" s="21"/>
      <c r="B129" s="21" t="s">
        <v>110</v>
      </c>
    </row>
    <row r="130" spans="1:20" ht="15.5" x14ac:dyDescent="0.35">
      <c r="A130" s="21"/>
      <c r="B130" s="21"/>
    </row>
    <row r="131" spans="1:20" ht="15.5" x14ac:dyDescent="0.35">
      <c r="A131" s="21"/>
      <c r="B131" s="21"/>
    </row>
    <row r="132" spans="1:20" ht="30" customHeight="1" x14ac:dyDescent="0.55000000000000004">
      <c r="A132" s="76" t="s">
        <v>99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23.5" x14ac:dyDescent="0.55000000000000004">
      <c r="A133" s="76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15.5" x14ac:dyDescent="0.35">
      <c r="B134" s="77" t="s">
        <v>100</v>
      </c>
      <c r="C134" s="82" t="s">
        <v>101</v>
      </c>
      <c r="D134" s="9"/>
      <c r="E134" s="9"/>
      <c r="F134" s="9"/>
      <c r="G134" s="9"/>
      <c r="H134" s="9"/>
      <c r="I134" s="9"/>
      <c r="J134" s="9"/>
    </row>
    <row r="135" spans="1:20" ht="112.5" x14ac:dyDescent="0.35">
      <c r="A135" s="10" t="s">
        <v>12</v>
      </c>
      <c r="B135" s="11" t="s">
        <v>1</v>
      </c>
      <c r="C135" s="11" t="s">
        <v>13</v>
      </c>
      <c r="D135" s="10" t="s">
        <v>14</v>
      </c>
      <c r="E135" s="86" t="s">
        <v>8</v>
      </c>
      <c r="F135" s="86" t="s">
        <v>81</v>
      </c>
      <c r="G135" s="86" t="s">
        <v>83</v>
      </c>
      <c r="H135" s="86" t="s">
        <v>55</v>
      </c>
      <c r="I135" s="86" t="s">
        <v>15</v>
      </c>
      <c r="J135" s="86" t="s">
        <v>56</v>
      </c>
      <c r="K135" s="86" t="s">
        <v>111</v>
      </c>
      <c r="L135" s="86" t="s">
        <v>95</v>
      </c>
      <c r="M135" s="59"/>
      <c r="N135" s="59"/>
      <c r="O135" s="59"/>
      <c r="P135" s="59"/>
      <c r="Q135" s="59"/>
      <c r="R135" s="10" t="s">
        <v>18</v>
      </c>
      <c r="S135" s="12" t="s">
        <v>19</v>
      </c>
      <c r="T135" s="10" t="s">
        <v>20</v>
      </c>
    </row>
    <row r="136" spans="1:20" ht="18.5" x14ac:dyDescent="0.35">
      <c r="A136" s="13"/>
      <c r="B136" s="96" t="s">
        <v>8</v>
      </c>
      <c r="C136" s="62" t="s">
        <v>7</v>
      </c>
      <c r="D136" s="41" t="s">
        <v>9</v>
      </c>
      <c r="E136" s="14"/>
      <c r="F136" s="15">
        <v>2</v>
      </c>
      <c r="G136" s="15">
        <v>2</v>
      </c>
      <c r="H136" s="15">
        <v>2</v>
      </c>
      <c r="I136" s="15">
        <v>0</v>
      </c>
      <c r="J136" s="15">
        <v>1</v>
      </c>
      <c r="K136" s="15">
        <v>2</v>
      </c>
      <c r="L136" s="15">
        <v>1</v>
      </c>
      <c r="M136" s="15"/>
      <c r="N136" s="15"/>
      <c r="O136" s="15"/>
      <c r="P136" s="15"/>
      <c r="Q136" s="15"/>
      <c r="R136" s="15">
        <v>1</v>
      </c>
      <c r="S136" s="15">
        <f>F136+G136+H136+I136+J136+K136+L136+M136+N136+O136+P136+Q136+R136+E136</f>
        <v>11</v>
      </c>
      <c r="T136" s="15"/>
    </row>
    <row r="137" spans="1:20" ht="18.5" x14ac:dyDescent="0.35">
      <c r="A137" s="13"/>
      <c r="B137" s="72" t="s">
        <v>81</v>
      </c>
      <c r="C137" s="44" t="s">
        <v>21</v>
      </c>
      <c r="D137" s="41" t="s">
        <v>82</v>
      </c>
      <c r="E137" s="15">
        <v>0</v>
      </c>
      <c r="F137" s="14"/>
      <c r="G137" s="15">
        <v>1</v>
      </c>
      <c r="H137" s="15">
        <v>2</v>
      </c>
      <c r="I137" s="15">
        <v>0</v>
      </c>
      <c r="J137" s="15">
        <v>1</v>
      </c>
      <c r="K137" s="15">
        <v>1</v>
      </c>
      <c r="L137" s="15">
        <v>1</v>
      </c>
      <c r="M137" s="15"/>
      <c r="N137" s="15"/>
      <c r="O137" s="15"/>
      <c r="P137" s="15"/>
      <c r="Q137" s="15"/>
      <c r="R137" s="15">
        <v>1</v>
      </c>
      <c r="S137" s="15">
        <f t="shared" ref="S137:S148" si="6">F137+G137+H137+I137+J137+K137+L137+M137+N137+O137+P137+Q137+R137+E137</f>
        <v>7</v>
      </c>
      <c r="T137" s="15"/>
    </row>
    <row r="138" spans="1:20" ht="18.5" x14ac:dyDescent="0.35">
      <c r="A138" s="13"/>
      <c r="B138" s="72" t="s">
        <v>83</v>
      </c>
      <c r="C138" s="44" t="s">
        <v>21</v>
      </c>
      <c r="D138" s="41" t="s">
        <v>82</v>
      </c>
      <c r="E138" s="15">
        <v>0</v>
      </c>
      <c r="F138" s="15">
        <v>1</v>
      </c>
      <c r="G138" s="14"/>
      <c r="H138" s="15">
        <v>1</v>
      </c>
      <c r="I138" s="15">
        <v>0</v>
      </c>
      <c r="J138" s="15">
        <v>1</v>
      </c>
      <c r="K138" s="15">
        <v>1</v>
      </c>
      <c r="L138" s="15">
        <v>1</v>
      </c>
      <c r="M138" s="15"/>
      <c r="N138" s="15"/>
      <c r="O138" s="15"/>
      <c r="P138" s="15"/>
      <c r="Q138" s="15"/>
      <c r="R138" s="15">
        <v>0</v>
      </c>
      <c r="S138" s="15">
        <f t="shared" si="6"/>
        <v>5</v>
      </c>
      <c r="T138" s="15"/>
    </row>
    <row r="139" spans="1:20" ht="18.5" x14ac:dyDescent="0.35">
      <c r="A139" s="17"/>
      <c r="B139" s="72" t="s">
        <v>55</v>
      </c>
      <c r="C139" s="43" t="s">
        <v>53</v>
      </c>
      <c r="D139" s="41" t="s">
        <v>0</v>
      </c>
      <c r="E139" s="19">
        <v>0</v>
      </c>
      <c r="F139" s="19">
        <v>0</v>
      </c>
      <c r="G139" s="19">
        <v>1</v>
      </c>
      <c r="H139" s="20"/>
      <c r="I139" s="19">
        <v>0</v>
      </c>
      <c r="J139" s="19">
        <v>1</v>
      </c>
      <c r="K139" s="19">
        <v>1</v>
      </c>
      <c r="L139" s="19">
        <v>1</v>
      </c>
      <c r="M139" s="19"/>
      <c r="N139" s="19"/>
      <c r="O139" s="19"/>
      <c r="P139" s="19"/>
      <c r="Q139" s="19"/>
      <c r="R139" s="19">
        <v>1</v>
      </c>
      <c r="S139" s="15">
        <f t="shared" si="6"/>
        <v>5</v>
      </c>
      <c r="T139" s="15"/>
    </row>
    <row r="140" spans="1:20" ht="18.5" x14ac:dyDescent="0.35">
      <c r="A140" s="89">
        <v>2</v>
      </c>
      <c r="B140" s="96" t="s">
        <v>15</v>
      </c>
      <c r="C140" s="44" t="s">
        <v>7</v>
      </c>
      <c r="D140" s="41" t="s">
        <v>0</v>
      </c>
      <c r="E140" s="19">
        <v>2</v>
      </c>
      <c r="F140" s="19">
        <v>2</v>
      </c>
      <c r="G140" s="19">
        <v>2</v>
      </c>
      <c r="H140" s="19">
        <v>2</v>
      </c>
      <c r="I140" s="20"/>
      <c r="J140" s="19">
        <v>0</v>
      </c>
      <c r="K140" s="19">
        <v>1</v>
      </c>
      <c r="L140" s="19">
        <v>2</v>
      </c>
      <c r="M140" s="19"/>
      <c r="N140" s="19"/>
      <c r="O140" s="19"/>
      <c r="P140" s="19"/>
      <c r="Q140" s="19"/>
      <c r="R140" s="19">
        <v>0</v>
      </c>
      <c r="S140" s="15">
        <f t="shared" si="6"/>
        <v>11</v>
      </c>
      <c r="T140" s="15"/>
    </row>
    <row r="141" spans="1:20" ht="18.5" x14ac:dyDescent="0.35">
      <c r="A141" s="17"/>
      <c r="B141" s="96" t="s">
        <v>56</v>
      </c>
      <c r="C141" s="44" t="s">
        <v>53</v>
      </c>
      <c r="D141" s="41" t="s">
        <v>0</v>
      </c>
      <c r="E141" s="19">
        <v>1</v>
      </c>
      <c r="F141" s="19">
        <v>1</v>
      </c>
      <c r="G141" s="19">
        <v>1</v>
      </c>
      <c r="H141" s="19">
        <v>1</v>
      </c>
      <c r="I141" s="19">
        <v>2</v>
      </c>
      <c r="J141" s="20"/>
      <c r="K141" s="19">
        <v>1</v>
      </c>
      <c r="L141" s="19">
        <v>1</v>
      </c>
      <c r="M141" s="19"/>
      <c r="N141" s="19"/>
      <c r="O141" s="19"/>
      <c r="P141" s="19"/>
      <c r="Q141" s="19"/>
      <c r="R141" s="19">
        <v>1</v>
      </c>
      <c r="S141" s="15">
        <f t="shared" si="6"/>
        <v>9</v>
      </c>
      <c r="T141" s="15"/>
    </row>
    <row r="142" spans="1:20" ht="18.5" x14ac:dyDescent="0.35">
      <c r="A142" s="17"/>
      <c r="B142" s="72" t="s">
        <v>119</v>
      </c>
      <c r="C142" s="44" t="s">
        <v>58</v>
      </c>
      <c r="D142" s="41" t="s">
        <v>0</v>
      </c>
      <c r="E142" s="19">
        <v>0</v>
      </c>
      <c r="F142" s="19">
        <v>1</v>
      </c>
      <c r="G142" s="19">
        <v>1</v>
      </c>
      <c r="H142" s="19">
        <v>1</v>
      </c>
      <c r="I142" s="19">
        <v>1</v>
      </c>
      <c r="J142" s="19">
        <v>1</v>
      </c>
      <c r="K142" s="20"/>
      <c r="L142" s="19">
        <v>1</v>
      </c>
      <c r="M142" s="19"/>
      <c r="N142" s="19"/>
      <c r="O142" s="19"/>
      <c r="P142" s="19"/>
      <c r="Q142" s="19"/>
      <c r="R142" s="19">
        <v>0</v>
      </c>
      <c r="S142" s="15">
        <f t="shared" si="6"/>
        <v>6</v>
      </c>
      <c r="T142" s="15"/>
    </row>
    <row r="143" spans="1:20" ht="18.5" x14ac:dyDescent="0.35">
      <c r="A143" s="17"/>
      <c r="B143" s="72" t="s">
        <v>95</v>
      </c>
      <c r="C143" s="44" t="s">
        <v>7</v>
      </c>
      <c r="D143" s="2" t="s">
        <v>82</v>
      </c>
      <c r="E143" s="19">
        <v>1</v>
      </c>
      <c r="F143" s="19">
        <v>1</v>
      </c>
      <c r="G143" s="19">
        <v>1</v>
      </c>
      <c r="H143" s="19">
        <v>1</v>
      </c>
      <c r="I143" s="19">
        <v>0</v>
      </c>
      <c r="J143" s="19">
        <v>1</v>
      </c>
      <c r="K143" s="19">
        <v>1</v>
      </c>
      <c r="L143" s="20"/>
      <c r="M143" s="19"/>
      <c r="N143" s="19"/>
      <c r="O143" s="19"/>
      <c r="P143" s="19"/>
      <c r="Q143" s="19"/>
      <c r="R143" s="19">
        <v>0</v>
      </c>
      <c r="S143" s="15">
        <f t="shared" si="6"/>
        <v>6</v>
      </c>
      <c r="T143" s="15"/>
    </row>
    <row r="144" spans="1:20" ht="18.5" x14ac:dyDescent="0.35">
      <c r="A144" s="17"/>
      <c r="B144" s="58"/>
      <c r="C144" s="18"/>
      <c r="D144" s="16"/>
      <c r="E144" s="19"/>
      <c r="F144" s="19"/>
      <c r="G144" s="19"/>
      <c r="H144" s="19"/>
      <c r="I144" s="19"/>
      <c r="J144" s="19"/>
      <c r="K144" s="19"/>
      <c r="L144" s="19"/>
      <c r="M144" s="20"/>
      <c r="N144" s="19"/>
      <c r="O144" s="19"/>
      <c r="P144" s="19"/>
      <c r="Q144" s="19"/>
      <c r="R144" s="19"/>
      <c r="S144" s="15">
        <f t="shared" si="6"/>
        <v>0</v>
      </c>
      <c r="T144" s="15"/>
    </row>
    <row r="145" spans="1:20" ht="18.5" x14ac:dyDescent="0.35">
      <c r="A145" s="17"/>
      <c r="B145" s="58"/>
      <c r="C145" s="18"/>
      <c r="D145" s="16"/>
      <c r="E145" s="19"/>
      <c r="F145" s="19"/>
      <c r="G145" s="19"/>
      <c r="H145" s="19"/>
      <c r="I145" s="19"/>
      <c r="J145" s="19"/>
      <c r="K145" s="19"/>
      <c r="L145" s="19"/>
      <c r="M145" s="19"/>
      <c r="N145" s="20"/>
      <c r="O145" s="19"/>
      <c r="P145" s="19"/>
      <c r="Q145" s="19"/>
      <c r="R145" s="19"/>
      <c r="S145" s="15">
        <f t="shared" si="6"/>
        <v>0</v>
      </c>
      <c r="T145" s="15"/>
    </row>
    <row r="146" spans="1:20" ht="18.5" x14ac:dyDescent="0.35">
      <c r="A146" s="17"/>
      <c r="B146" s="58"/>
      <c r="C146" s="18"/>
      <c r="D146" s="16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20"/>
      <c r="P146" s="19"/>
      <c r="Q146" s="19"/>
      <c r="R146" s="19"/>
      <c r="S146" s="15">
        <f t="shared" si="6"/>
        <v>0</v>
      </c>
      <c r="T146" s="15"/>
    </row>
    <row r="147" spans="1:20" ht="18.5" x14ac:dyDescent="0.35">
      <c r="A147" s="17"/>
      <c r="B147" s="58"/>
      <c r="C147" s="18"/>
      <c r="D147" s="16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20"/>
      <c r="Q147" s="19"/>
      <c r="R147" s="19"/>
      <c r="S147" s="15">
        <f t="shared" si="6"/>
        <v>0</v>
      </c>
      <c r="T147" s="15"/>
    </row>
    <row r="148" spans="1:20" ht="18.5" x14ac:dyDescent="0.35">
      <c r="A148" s="19"/>
      <c r="B148" s="58"/>
      <c r="C148" s="18"/>
      <c r="D148" s="16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20"/>
      <c r="R148" s="19"/>
      <c r="S148" s="15">
        <f t="shared" si="6"/>
        <v>0</v>
      </c>
      <c r="T148" s="15"/>
    </row>
    <row r="149" spans="1:20" ht="18.5" x14ac:dyDescent="0.35">
      <c r="A149" s="78"/>
      <c r="B149" s="79"/>
      <c r="C149" s="80"/>
      <c r="D149" s="81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</row>
    <row r="150" spans="1:20" ht="18.5" x14ac:dyDescent="0.35">
      <c r="A150" s="78"/>
      <c r="B150" s="77" t="s">
        <v>100</v>
      </c>
      <c r="C150" s="82" t="s">
        <v>102</v>
      </c>
      <c r="D150" s="81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</row>
    <row r="151" spans="1:20" ht="129.5" x14ac:dyDescent="0.35">
      <c r="A151" s="10" t="s">
        <v>12</v>
      </c>
      <c r="B151" s="11" t="s">
        <v>1</v>
      </c>
      <c r="C151" s="11" t="s">
        <v>13</v>
      </c>
      <c r="D151" s="10" t="s">
        <v>14</v>
      </c>
      <c r="E151" s="86" t="s">
        <v>60</v>
      </c>
      <c r="F151" s="86" t="s">
        <v>94</v>
      </c>
      <c r="G151" s="86" t="s">
        <v>112</v>
      </c>
      <c r="H151" s="86" t="s">
        <v>57</v>
      </c>
      <c r="I151" s="86" t="s">
        <v>62</v>
      </c>
      <c r="J151" s="86" t="s">
        <v>28</v>
      </c>
      <c r="K151" s="86" t="s">
        <v>113</v>
      </c>
      <c r="L151" s="86" t="s">
        <v>17</v>
      </c>
      <c r="M151" s="59"/>
      <c r="N151" s="59"/>
      <c r="O151" s="59"/>
      <c r="P151" s="59"/>
      <c r="Q151" s="59"/>
      <c r="R151" s="10"/>
      <c r="S151" s="12" t="s">
        <v>19</v>
      </c>
      <c r="T151" s="10" t="s">
        <v>20</v>
      </c>
    </row>
    <row r="152" spans="1:20" ht="18.5" x14ac:dyDescent="0.35">
      <c r="A152" s="97">
        <v>1</v>
      </c>
      <c r="B152" s="96" t="s">
        <v>60</v>
      </c>
      <c r="C152" s="44" t="s">
        <v>61</v>
      </c>
      <c r="D152" s="41" t="s">
        <v>0</v>
      </c>
      <c r="E152" s="14"/>
      <c r="F152" s="15">
        <v>2</v>
      </c>
      <c r="G152" s="15">
        <v>1</v>
      </c>
      <c r="H152" s="15">
        <v>2</v>
      </c>
      <c r="I152" s="15">
        <v>2</v>
      </c>
      <c r="J152" s="15">
        <v>1</v>
      </c>
      <c r="K152" s="15">
        <v>1</v>
      </c>
      <c r="L152" s="15">
        <v>2</v>
      </c>
      <c r="M152" s="15"/>
      <c r="N152" s="15"/>
      <c r="O152" s="15"/>
      <c r="P152" s="15"/>
      <c r="Q152" s="15"/>
      <c r="R152" s="15">
        <v>1</v>
      </c>
      <c r="S152" s="15">
        <f>F152+G152+H152+I152+J152+K152+L152+M152+N152+O152+P152+Q152+R152+E152</f>
        <v>12</v>
      </c>
      <c r="T152" s="15"/>
    </row>
    <row r="153" spans="1:20" ht="18.5" x14ac:dyDescent="0.35">
      <c r="A153" s="13"/>
      <c r="B153" s="72" t="s">
        <v>94</v>
      </c>
      <c r="C153" s="44" t="s">
        <v>7</v>
      </c>
      <c r="D153" s="2" t="s">
        <v>54</v>
      </c>
      <c r="E153" s="15">
        <v>0</v>
      </c>
      <c r="F153" s="14"/>
      <c r="G153" s="15">
        <v>1</v>
      </c>
      <c r="H153" s="15">
        <v>1</v>
      </c>
      <c r="I153" s="15">
        <v>0</v>
      </c>
      <c r="J153" s="15">
        <v>0</v>
      </c>
      <c r="K153" s="15">
        <v>2</v>
      </c>
      <c r="L153" s="15">
        <v>1</v>
      </c>
      <c r="M153" s="15"/>
      <c r="N153" s="15"/>
      <c r="O153" s="15"/>
      <c r="P153" s="15"/>
      <c r="Q153" s="15"/>
      <c r="R153" s="15">
        <v>0</v>
      </c>
      <c r="S153" s="15">
        <f t="shared" ref="S153:S164" si="7">F153+G153+H153+I153+J153+K153+L153+M153+N153+O153+P153+Q153+R153+E153</f>
        <v>5</v>
      </c>
      <c r="T153" s="15"/>
    </row>
    <row r="154" spans="1:20" ht="18.5" x14ac:dyDescent="0.35">
      <c r="A154" s="13"/>
      <c r="B154" s="72" t="s">
        <v>112</v>
      </c>
      <c r="C154" s="44" t="s">
        <v>53</v>
      </c>
      <c r="D154" s="2" t="s">
        <v>26</v>
      </c>
      <c r="E154" s="15">
        <v>1</v>
      </c>
      <c r="F154" s="15">
        <v>1</v>
      </c>
      <c r="G154" s="14"/>
      <c r="H154" s="15">
        <v>1</v>
      </c>
      <c r="I154" s="15">
        <v>2</v>
      </c>
      <c r="J154" s="15">
        <v>0</v>
      </c>
      <c r="K154" s="15">
        <v>1</v>
      </c>
      <c r="L154" s="15">
        <v>0</v>
      </c>
      <c r="M154" s="15"/>
      <c r="N154" s="15"/>
      <c r="O154" s="15"/>
      <c r="P154" s="15"/>
      <c r="Q154" s="15"/>
      <c r="R154" s="15">
        <v>1</v>
      </c>
      <c r="S154" s="15">
        <f t="shared" si="7"/>
        <v>7</v>
      </c>
      <c r="T154" s="15"/>
    </row>
    <row r="155" spans="1:20" ht="18.5" x14ac:dyDescent="0.35">
      <c r="A155" s="17"/>
      <c r="B155" s="72" t="s">
        <v>57</v>
      </c>
      <c r="C155" s="44" t="s">
        <v>58</v>
      </c>
      <c r="D155" s="41" t="s">
        <v>0</v>
      </c>
      <c r="E155" s="19">
        <v>0</v>
      </c>
      <c r="F155" s="19">
        <v>1</v>
      </c>
      <c r="G155" s="19">
        <v>1</v>
      </c>
      <c r="H155" s="20"/>
      <c r="I155" s="19">
        <v>0</v>
      </c>
      <c r="J155" s="19">
        <v>1</v>
      </c>
      <c r="K155" s="19">
        <v>1</v>
      </c>
      <c r="L155" s="19">
        <v>1</v>
      </c>
      <c r="M155" s="19"/>
      <c r="N155" s="19"/>
      <c r="O155" s="19"/>
      <c r="P155" s="19"/>
      <c r="Q155" s="19"/>
      <c r="R155" s="19">
        <v>1</v>
      </c>
      <c r="S155" s="15">
        <f t="shared" si="7"/>
        <v>6</v>
      </c>
      <c r="T155" s="15"/>
    </row>
    <row r="156" spans="1:20" ht="18.5" x14ac:dyDescent="0.35">
      <c r="A156" s="17"/>
      <c r="B156" s="72" t="s">
        <v>62</v>
      </c>
      <c r="C156" s="44" t="s">
        <v>53</v>
      </c>
      <c r="D156" s="41" t="s">
        <v>0</v>
      </c>
      <c r="E156" s="19">
        <v>0</v>
      </c>
      <c r="F156" s="19">
        <v>2</v>
      </c>
      <c r="G156" s="19">
        <v>0</v>
      </c>
      <c r="H156" s="19">
        <v>2</v>
      </c>
      <c r="I156" s="20"/>
      <c r="J156" s="19">
        <v>0</v>
      </c>
      <c r="K156" s="19">
        <v>1</v>
      </c>
      <c r="L156" s="19">
        <v>1</v>
      </c>
      <c r="M156" s="19"/>
      <c r="N156" s="19"/>
      <c r="O156" s="19"/>
      <c r="P156" s="19"/>
      <c r="Q156" s="19"/>
      <c r="R156" s="19">
        <v>1</v>
      </c>
      <c r="S156" s="15">
        <f t="shared" si="7"/>
        <v>7</v>
      </c>
      <c r="T156" s="15"/>
    </row>
    <row r="157" spans="1:20" ht="18.5" x14ac:dyDescent="0.35">
      <c r="A157" s="92">
        <v>3</v>
      </c>
      <c r="B157" s="96" t="s">
        <v>28</v>
      </c>
      <c r="C157" s="63" t="s">
        <v>53</v>
      </c>
      <c r="D157" s="41" t="s">
        <v>0</v>
      </c>
      <c r="E157" s="19">
        <v>1</v>
      </c>
      <c r="F157" s="19">
        <v>2</v>
      </c>
      <c r="G157" s="19">
        <v>2</v>
      </c>
      <c r="H157" s="19">
        <v>1</v>
      </c>
      <c r="I157" s="19">
        <v>2</v>
      </c>
      <c r="J157" s="20"/>
      <c r="K157" s="19">
        <v>2</v>
      </c>
      <c r="L157" s="19">
        <v>0</v>
      </c>
      <c r="M157" s="19"/>
      <c r="N157" s="19"/>
      <c r="O157" s="19"/>
      <c r="P157" s="19"/>
      <c r="Q157" s="19"/>
      <c r="R157" s="19">
        <v>1</v>
      </c>
      <c r="S157" s="15">
        <f t="shared" si="7"/>
        <v>11</v>
      </c>
      <c r="T157" s="15"/>
    </row>
    <row r="158" spans="1:20" ht="18.5" x14ac:dyDescent="0.35">
      <c r="A158" s="17"/>
      <c r="B158" s="72" t="s">
        <v>118</v>
      </c>
      <c r="C158" s="44" t="s">
        <v>7</v>
      </c>
      <c r="D158" s="2" t="s">
        <v>0</v>
      </c>
      <c r="E158" s="19">
        <v>1</v>
      </c>
      <c r="F158" s="19">
        <v>0</v>
      </c>
      <c r="G158" s="19">
        <v>1</v>
      </c>
      <c r="H158" s="19">
        <v>1</v>
      </c>
      <c r="I158" s="19">
        <v>1</v>
      </c>
      <c r="J158" s="19">
        <v>0</v>
      </c>
      <c r="K158" s="20"/>
      <c r="L158" s="19">
        <v>0</v>
      </c>
      <c r="M158" s="19"/>
      <c r="N158" s="19"/>
      <c r="O158" s="19"/>
      <c r="P158" s="19"/>
      <c r="Q158" s="19"/>
      <c r="R158" s="19">
        <v>0</v>
      </c>
      <c r="S158" s="15">
        <f t="shared" si="7"/>
        <v>4</v>
      </c>
      <c r="T158" s="15"/>
    </row>
    <row r="159" spans="1:20" ht="18.5" x14ac:dyDescent="0.35">
      <c r="A159" s="17"/>
      <c r="B159" s="96" t="s">
        <v>17</v>
      </c>
      <c r="C159" s="44" t="s">
        <v>7</v>
      </c>
      <c r="D159" s="2" t="s">
        <v>82</v>
      </c>
      <c r="E159" s="19">
        <v>0</v>
      </c>
      <c r="F159" s="19">
        <v>1</v>
      </c>
      <c r="G159" s="19">
        <v>2</v>
      </c>
      <c r="H159" s="19">
        <v>1</v>
      </c>
      <c r="I159" s="19">
        <v>1</v>
      </c>
      <c r="J159" s="19">
        <v>2</v>
      </c>
      <c r="K159" s="19">
        <v>2</v>
      </c>
      <c r="L159" s="20"/>
      <c r="M159" s="19"/>
      <c r="N159" s="19"/>
      <c r="O159" s="19"/>
      <c r="P159" s="19"/>
      <c r="Q159" s="19"/>
      <c r="R159" s="19">
        <v>1</v>
      </c>
      <c r="S159" s="15">
        <f t="shared" si="7"/>
        <v>10</v>
      </c>
      <c r="T159" s="15"/>
    </row>
    <row r="160" spans="1:20" ht="18.5" x14ac:dyDescent="0.35">
      <c r="A160" s="17"/>
      <c r="B160" s="58"/>
      <c r="C160" s="18"/>
      <c r="D160" s="16"/>
      <c r="E160" s="19"/>
      <c r="F160" s="19"/>
      <c r="G160" s="19"/>
      <c r="H160" s="19"/>
      <c r="I160" s="19"/>
      <c r="J160" s="19"/>
      <c r="K160" s="19"/>
      <c r="L160" s="19"/>
      <c r="M160" s="20"/>
      <c r="N160" s="19"/>
      <c r="O160" s="19"/>
      <c r="P160" s="19"/>
      <c r="Q160" s="19"/>
      <c r="R160" s="19"/>
      <c r="S160" s="15">
        <f t="shared" si="7"/>
        <v>0</v>
      </c>
      <c r="T160" s="15"/>
    </row>
    <row r="161" spans="1:20" ht="18.5" x14ac:dyDescent="0.35">
      <c r="A161" s="17"/>
      <c r="B161" s="58"/>
      <c r="C161" s="18"/>
      <c r="D161" s="16"/>
      <c r="E161" s="19"/>
      <c r="F161" s="19"/>
      <c r="G161" s="19"/>
      <c r="H161" s="19"/>
      <c r="I161" s="19"/>
      <c r="J161" s="19"/>
      <c r="K161" s="19"/>
      <c r="L161" s="19"/>
      <c r="M161" s="19"/>
      <c r="N161" s="20"/>
      <c r="O161" s="19"/>
      <c r="P161" s="19"/>
      <c r="Q161" s="19"/>
      <c r="R161" s="19"/>
      <c r="S161" s="15">
        <f t="shared" si="7"/>
        <v>0</v>
      </c>
      <c r="T161" s="15"/>
    </row>
    <row r="162" spans="1:20" ht="18.5" x14ac:dyDescent="0.35">
      <c r="A162" s="17"/>
      <c r="B162" s="58"/>
      <c r="C162" s="18"/>
      <c r="D162" s="16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20"/>
      <c r="P162" s="19"/>
      <c r="Q162" s="19"/>
      <c r="R162" s="19"/>
      <c r="S162" s="15">
        <f t="shared" si="7"/>
        <v>0</v>
      </c>
      <c r="T162" s="15"/>
    </row>
    <row r="163" spans="1:20" ht="18.5" x14ac:dyDescent="0.35">
      <c r="A163" s="17"/>
      <c r="B163" s="58"/>
      <c r="C163" s="18"/>
      <c r="D163" s="16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20"/>
      <c r="Q163" s="19"/>
      <c r="R163" s="19"/>
      <c r="S163" s="15">
        <f t="shared" si="7"/>
        <v>0</v>
      </c>
      <c r="T163" s="15"/>
    </row>
    <row r="164" spans="1:20" ht="18.5" x14ac:dyDescent="0.35">
      <c r="A164" s="19"/>
      <c r="B164" s="58"/>
      <c r="C164" s="18"/>
      <c r="D164" s="16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20"/>
      <c r="R164" s="19"/>
      <c r="S164" s="15">
        <f t="shared" si="7"/>
        <v>0</v>
      </c>
      <c r="T164" s="15"/>
    </row>
    <row r="165" spans="1:20" ht="15.5" x14ac:dyDescent="0.35">
      <c r="A165" s="21"/>
    </row>
    <row r="166" spans="1:20" ht="23.5" x14ac:dyDescent="0.55000000000000004">
      <c r="A166" s="76" t="s">
        <v>117</v>
      </c>
    </row>
    <row r="167" spans="1:20" ht="23.5" x14ac:dyDescent="0.55000000000000004">
      <c r="A167" s="76"/>
    </row>
    <row r="168" spans="1:20" ht="15.5" x14ac:dyDescent="0.35">
      <c r="B168" s="77" t="s">
        <v>100</v>
      </c>
    </row>
    <row r="169" spans="1:20" ht="46.5" thickBot="1" x14ac:dyDescent="0.4">
      <c r="C169" s="28" t="s">
        <v>12</v>
      </c>
      <c r="D169" s="29" t="s">
        <v>1</v>
      </c>
      <c r="E169" s="30">
        <v>1</v>
      </c>
      <c r="F169" s="30">
        <v>2</v>
      </c>
      <c r="G169" s="32" t="s">
        <v>20</v>
      </c>
      <c r="H169" s="31" t="s">
        <v>19</v>
      </c>
      <c r="I169" s="55" t="s">
        <v>33</v>
      </c>
      <c r="J169" s="99"/>
      <c r="K169" s="100"/>
      <c r="L169" s="101"/>
      <c r="M169" s="102"/>
    </row>
    <row r="170" spans="1:20" ht="16" thickTop="1" x14ac:dyDescent="0.35">
      <c r="C170" s="33">
        <v>1</v>
      </c>
      <c r="D170" s="98" t="s">
        <v>15</v>
      </c>
      <c r="E170" s="34">
        <v>10</v>
      </c>
      <c r="F170" s="34">
        <v>9</v>
      </c>
      <c r="G170" s="34">
        <v>1</v>
      </c>
      <c r="H170" s="54">
        <f>G170+F170+E170</f>
        <v>20</v>
      </c>
      <c r="I170" s="108" t="s">
        <v>115</v>
      </c>
      <c r="J170" s="99"/>
      <c r="K170" s="99"/>
      <c r="L170" s="103"/>
      <c r="M170" s="104"/>
    </row>
    <row r="171" spans="1:20" ht="15.5" x14ac:dyDescent="0.35">
      <c r="C171" s="35">
        <v>2</v>
      </c>
      <c r="D171" s="98" t="s">
        <v>94</v>
      </c>
      <c r="E171" s="36">
        <v>10</v>
      </c>
      <c r="F171" s="36">
        <v>9</v>
      </c>
      <c r="G171" s="36">
        <v>0</v>
      </c>
      <c r="H171" s="54">
        <f t="shared" ref="H171:H184" si="8">G171+F171+E171</f>
        <v>19</v>
      </c>
      <c r="I171" s="106"/>
      <c r="J171" s="99"/>
      <c r="K171" s="99"/>
      <c r="L171" s="103"/>
      <c r="M171" s="105"/>
    </row>
    <row r="172" spans="1:20" ht="15.5" x14ac:dyDescent="0.35">
      <c r="C172" s="37">
        <v>3</v>
      </c>
      <c r="D172" s="98" t="s">
        <v>112</v>
      </c>
      <c r="E172" s="36">
        <v>9</v>
      </c>
      <c r="F172" s="36">
        <v>9</v>
      </c>
      <c r="G172" s="36"/>
      <c r="H172" s="54">
        <f t="shared" si="8"/>
        <v>18</v>
      </c>
      <c r="I172" s="106"/>
      <c r="J172" s="99"/>
      <c r="K172" s="99"/>
      <c r="L172" s="103"/>
      <c r="M172" s="105"/>
    </row>
    <row r="173" spans="1:20" ht="15.5" x14ac:dyDescent="0.35">
      <c r="C173" s="38">
        <v>4</v>
      </c>
      <c r="D173" s="98" t="s">
        <v>60</v>
      </c>
      <c r="E173" s="36">
        <v>8</v>
      </c>
      <c r="F173" s="36">
        <v>8</v>
      </c>
      <c r="G173" s="36"/>
      <c r="H173" s="54">
        <f t="shared" si="8"/>
        <v>16</v>
      </c>
      <c r="I173" s="109" t="s">
        <v>115</v>
      </c>
      <c r="J173" s="99"/>
      <c r="K173" s="99"/>
      <c r="L173" s="103"/>
      <c r="M173" s="105"/>
    </row>
    <row r="174" spans="1:20" ht="15.5" x14ac:dyDescent="0.35">
      <c r="C174" s="38">
        <v>5</v>
      </c>
      <c r="D174" s="98" t="s">
        <v>118</v>
      </c>
      <c r="E174" s="36">
        <v>8</v>
      </c>
      <c r="F174" s="36">
        <v>7</v>
      </c>
      <c r="G174" s="36"/>
      <c r="H174" s="54">
        <f t="shared" si="8"/>
        <v>15</v>
      </c>
      <c r="I174" s="106"/>
      <c r="J174" s="99"/>
      <c r="K174" s="99"/>
      <c r="L174" s="103"/>
      <c r="M174" s="105"/>
    </row>
    <row r="175" spans="1:20" ht="15.5" x14ac:dyDescent="0.35">
      <c r="C175" s="38">
        <v>6</v>
      </c>
      <c r="D175" s="98" t="s">
        <v>17</v>
      </c>
      <c r="E175" s="36">
        <v>8</v>
      </c>
      <c r="F175" s="36">
        <v>5</v>
      </c>
      <c r="G175" s="36"/>
      <c r="H175" s="54">
        <f t="shared" si="8"/>
        <v>13</v>
      </c>
      <c r="I175" s="106"/>
      <c r="J175" s="99"/>
      <c r="K175" s="99"/>
      <c r="L175" s="103"/>
      <c r="M175" s="105"/>
    </row>
    <row r="176" spans="1:20" ht="15.5" x14ac:dyDescent="0.35">
      <c r="C176" s="38">
        <v>7</v>
      </c>
      <c r="D176" s="98" t="s">
        <v>62</v>
      </c>
      <c r="E176" s="36">
        <v>5</v>
      </c>
      <c r="F176" s="36">
        <v>4</v>
      </c>
      <c r="G176" s="36"/>
      <c r="H176" s="54">
        <f t="shared" si="8"/>
        <v>9</v>
      </c>
      <c r="I176" s="106"/>
      <c r="J176" s="99"/>
      <c r="K176" s="99"/>
      <c r="L176" s="103"/>
      <c r="M176" s="105"/>
    </row>
    <row r="177" spans="1:13" ht="15.5" x14ac:dyDescent="0.35">
      <c r="C177" s="38">
        <v>8</v>
      </c>
      <c r="D177" s="98" t="s">
        <v>81</v>
      </c>
      <c r="E177" s="36">
        <v>7</v>
      </c>
      <c r="F177" s="36">
        <v>0</v>
      </c>
      <c r="G177" s="36"/>
      <c r="H177" s="54">
        <f t="shared" si="8"/>
        <v>7</v>
      </c>
      <c r="I177" s="106"/>
      <c r="J177" s="99"/>
      <c r="K177" s="99"/>
      <c r="L177" s="103"/>
      <c r="M177" s="105"/>
    </row>
    <row r="178" spans="1:13" ht="15.5" x14ac:dyDescent="0.35">
      <c r="C178" s="38">
        <v>9</v>
      </c>
      <c r="D178" s="98" t="s">
        <v>95</v>
      </c>
      <c r="E178" s="36">
        <v>6</v>
      </c>
      <c r="F178" s="36">
        <v>0</v>
      </c>
      <c r="G178" s="36"/>
      <c r="H178" s="54">
        <f t="shared" si="8"/>
        <v>6</v>
      </c>
      <c r="I178" s="106"/>
      <c r="J178" s="99"/>
      <c r="K178" s="99"/>
      <c r="L178" s="103"/>
      <c r="M178" s="105"/>
    </row>
    <row r="179" spans="1:13" ht="15.5" x14ac:dyDescent="0.35">
      <c r="C179" s="38"/>
      <c r="D179" s="98" t="s">
        <v>28</v>
      </c>
      <c r="E179" s="36">
        <v>0</v>
      </c>
      <c r="F179" s="36">
        <v>0</v>
      </c>
      <c r="G179" s="36"/>
      <c r="H179" s="54">
        <f t="shared" si="8"/>
        <v>0</v>
      </c>
      <c r="I179" s="109" t="s">
        <v>115</v>
      </c>
      <c r="J179" s="99"/>
      <c r="K179" s="99"/>
      <c r="L179" s="103"/>
      <c r="M179" s="105"/>
    </row>
    <row r="180" spans="1:13" ht="15.5" x14ac:dyDescent="0.35">
      <c r="C180" s="38"/>
      <c r="D180" s="98" t="s">
        <v>55</v>
      </c>
      <c r="E180" s="36">
        <v>0</v>
      </c>
      <c r="F180" s="36">
        <v>0</v>
      </c>
      <c r="G180" s="36"/>
      <c r="H180" s="54">
        <f t="shared" si="8"/>
        <v>0</v>
      </c>
      <c r="I180" s="106"/>
      <c r="J180" s="99"/>
      <c r="K180" s="99"/>
      <c r="L180" s="103"/>
      <c r="M180" s="105"/>
    </row>
    <row r="181" spans="1:13" ht="15.5" x14ac:dyDescent="0.35">
      <c r="C181" s="38"/>
      <c r="D181" s="98" t="s">
        <v>56</v>
      </c>
      <c r="E181" s="36">
        <v>0</v>
      </c>
      <c r="F181" s="36">
        <v>0</v>
      </c>
      <c r="G181" s="36"/>
      <c r="H181" s="54">
        <f t="shared" si="8"/>
        <v>0</v>
      </c>
      <c r="I181" s="106"/>
      <c r="J181" s="99"/>
      <c r="K181" s="99"/>
      <c r="L181" s="103"/>
      <c r="M181" s="105"/>
    </row>
    <row r="182" spans="1:13" ht="15.5" x14ac:dyDescent="0.35">
      <c r="C182" s="38"/>
      <c r="D182" s="98" t="s">
        <v>57</v>
      </c>
      <c r="E182" s="36">
        <v>0</v>
      </c>
      <c r="F182" s="36">
        <v>0</v>
      </c>
      <c r="G182" s="36"/>
      <c r="H182" s="54">
        <f t="shared" si="8"/>
        <v>0</v>
      </c>
      <c r="I182" s="106"/>
      <c r="J182" s="99"/>
      <c r="K182" s="99"/>
      <c r="L182" s="103"/>
      <c r="M182" s="105"/>
    </row>
    <row r="183" spans="1:13" ht="15.5" x14ac:dyDescent="0.35">
      <c r="C183" s="38"/>
      <c r="D183" s="98" t="s">
        <v>119</v>
      </c>
      <c r="E183" s="36">
        <v>0</v>
      </c>
      <c r="F183" s="36">
        <v>0</v>
      </c>
      <c r="G183" s="36"/>
      <c r="H183" s="54">
        <f t="shared" si="8"/>
        <v>0</v>
      </c>
      <c r="I183" s="106"/>
      <c r="J183" s="99"/>
      <c r="K183" s="99"/>
      <c r="L183" s="103"/>
      <c r="M183" s="105"/>
    </row>
    <row r="184" spans="1:13" ht="15.5" x14ac:dyDescent="0.35">
      <c r="C184" s="38"/>
      <c r="D184" s="98" t="s">
        <v>83</v>
      </c>
      <c r="E184" s="36">
        <v>0</v>
      </c>
      <c r="F184" s="36">
        <v>0</v>
      </c>
      <c r="G184" s="36"/>
      <c r="H184" s="54">
        <f t="shared" si="8"/>
        <v>0</v>
      </c>
      <c r="I184" s="106"/>
      <c r="J184" s="99"/>
      <c r="K184" s="99"/>
      <c r="L184" s="103"/>
      <c r="M184" s="105"/>
    </row>
    <row r="186" spans="1:13" ht="15.5" x14ac:dyDescent="0.35">
      <c r="A186" s="21"/>
      <c r="B186" s="21" t="s">
        <v>114</v>
      </c>
    </row>
    <row r="187" spans="1:13" ht="15.5" x14ac:dyDescent="0.35">
      <c r="A187" s="21"/>
      <c r="B187" s="21" t="s">
        <v>109</v>
      </c>
    </row>
  </sheetData>
  <sortState ref="D170:H184">
    <sortCondition descending="1" ref="H18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72"/>
  <sheetViews>
    <sheetView topLeftCell="A55" workbookViewId="0">
      <selection activeCell="A73" sqref="A73"/>
    </sheetView>
  </sheetViews>
  <sheetFormatPr defaultRowHeight="14.5" x14ac:dyDescent="0.35"/>
  <cols>
    <col min="1" max="1" width="3.6328125" customWidth="1"/>
    <col min="2" max="2" width="30.453125" customWidth="1"/>
    <col min="9" max="9" width="12.6328125" bestFit="1" customWidth="1"/>
    <col min="10" max="10" width="7.08984375" bestFit="1" customWidth="1"/>
  </cols>
  <sheetData>
    <row r="1" spans="1:10" ht="30.75" customHeight="1" x14ac:dyDescent="0.6">
      <c r="B1" s="65" t="s">
        <v>35</v>
      </c>
      <c r="C1" s="64"/>
      <c r="D1" s="64"/>
      <c r="E1" s="64"/>
      <c r="F1" s="64"/>
      <c r="G1" s="64"/>
      <c r="H1" s="64"/>
      <c r="I1" s="64"/>
      <c r="J1" s="64"/>
    </row>
    <row r="2" spans="1:10" x14ac:dyDescent="0.35">
      <c r="B2" s="74"/>
      <c r="C2" s="39">
        <v>1</v>
      </c>
      <c r="D2" s="39">
        <v>2</v>
      </c>
      <c r="E2" s="39">
        <v>3</v>
      </c>
      <c r="F2" s="39">
        <v>4</v>
      </c>
      <c r="G2" s="39">
        <v>5</v>
      </c>
      <c r="H2" s="39">
        <v>6</v>
      </c>
      <c r="I2" s="39" t="s">
        <v>20</v>
      </c>
      <c r="J2" s="39" t="s">
        <v>19</v>
      </c>
    </row>
    <row r="3" spans="1:10" ht="15" customHeight="1" x14ac:dyDescent="0.35">
      <c r="A3" s="66">
        <v>1</v>
      </c>
      <c r="B3" s="72" t="s">
        <v>36</v>
      </c>
      <c r="C3" s="39"/>
      <c r="D3" s="39"/>
      <c r="E3" s="39"/>
      <c r="F3" s="39"/>
      <c r="G3" s="39"/>
      <c r="H3" s="39"/>
      <c r="I3" s="39"/>
      <c r="J3" s="36"/>
    </row>
    <row r="4" spans="1:10" ht="15" customHeight="1" x14ac:dyDescent="0.35">
      <c r="A4" s="66">
        <v>2</v>
      </c>
      <c r="B4" s="72" t="s">
        <v>38</v>
      </c>
      <c r="C4" s="39"/>
      <c r="D4" s="39"/>
      <c r="E4" s="39"/>
      <c r="F4" s="39"/>
      <c r="G4" s="39"/>
      <c r="H4" s="39"/>
      <c r="I4" s="39"/>
      <c r="J4" s="36"/>
    </row>
    <row r="5" spans="1:10" ht="15" customHeight="1" x14ac:dyDescent="0.35">
      <c r="A5" s="66">
        <v>3</v>
      </c>
      <c r="B5" s="72" t="s">
        <v>44</v>
      </c>
      <c r="C5" s="39"/>
      <c r="D5" s="39"/>
      <c r="E5" s="39"/>
      <c r="F5" s="39"/>
      <c r="G5" s="39"/>
      <c r="H5" s="39"/>
      <c r="I5" s="39"/>
      <c r="J5" s="36" t="s">
        <v>115</v>
      </c>
    </row>
    <row r="6" spans="1:10" ht="15" customHeight="1" x14ac:dyDescent="0.35">
      <c r="A6" s="66">
        <v>4</v>
      </c>
      <c r="B6" s="72" t="s">
        <v>47</v>
      </c>
      <c r="C6" s="39"/>
      <c r="D6" s="39"/>
      <c r="E6" s="39"/>
      <c r="F6" s="39"/>
      <c r="G6" s="39"/>
      <c r="H6" s="39"/>
      <c r="I6" s="39"/>
      <c r="J6" s="36"/>
    </row>
    <row r="7" spans="1:10" ht="15" customHeight="1" x14ac:dyDescent="0.35">
      <c r="A7" s="66">
        <v>5</v>
      </c>
      <c r="B7" s="72" t="s">
        <v>48</v>
      </c>
      <c r="C7" s="39"/>
      <c r="D7" s="39"/>
      <c r="E7" s="39"/>
      <c r="F7" s="39"/>
      <c r="G7" s="39"/>
      <c r="H7" s="39"/>
      <c r="I7" s="39"/>
      <c r="J7" s="36"/>
    </row>
    <row r="8" spans="1:10" ht="15" customHeight="1" x14ac:dyDescent="0.35">
      <c r="A8" s="66">
        <v>6</v>
      </c>
      <c r="B8" s="72" t="s">
        <v>8</v>
      </c>
      <c r="C8" s="39"/>
      <c r="D8" s="39"/>
      <c r="E8" s="39"/>
      <c r="F8" s="39"/>
      <c r="G8" s="39"/>
      <c r="H8" s="39"/>
      <c r="I8" s="39"/>
      <c r="J8" s="36"/>
    </row>
    <row r="9" spans="1:10" ht="15" customHeight="1" x14ac:dyDescent="0.35">
      <c r="A9" s="66">
        <v>7</v>
      </c>
      <c r="B9" s="72" t="s">
        <v>59</v>
      </c>
      <c r="C9" s="39"/>
      <c r="D9" s="39"/>
      <c r="E9" s="39"/>
      <c r="F9" s="39"/>
      <c r="G9" s="39"/>
      <c r="H9" s="39"/>
      <c r="I9" s="39"/>
      <c r="J9" s="36"/>
    </row>
    <row r="10" spans="1:10" ht="15" customHeight="1" x14ac:dyDescent="0.35">
      <c r="A10" s="66">
        <v>8</v>
      </c>
      <c r="B10" s="72" t="s">
        <v>69</v>
      </c>
      <c r="C10" s="39"/>
      <c r="D10" s="39"/>
      <c r="E10" s="39"/>
      <c r="F10" s="39"/>
      <c r="G10" s="39"/>
      <c r="H10" s="39"/>
      <c r="I10" s="39"/>
      <c r="J10" s="36"/>
    </row>
    <row r="11" spans="1:10" ht="15" customHeight="1" x14ac:dyDescent="0.35">
      <c r="A11" s="66">
        <v>9</v>
      </c>
      <c r="B11" s="72" t="s">
        <v>31</v>
      </c>
      <c r="C11" s="39"/>
      <c r="D11" s="39"/>
      <c r="E11" s="39"/>
      <c r="F11" s="39"/>
      <c r="G11" s="39"/>
      <c r="H11" s="39"/>
      <c r="I11" s="39"/>
      <c r="J11" s="36"/>
    </row>
    <row r="12" spans="1:10" ht="15" customHeight="1" x14ac:dyDescent="0.35">
      <c r="A12" s="66">
        <v>10</v>
      </c>
      <c r="B12" s="72" t="s">
        <v>75</v>
      </c>
      <c r="C12" s="39"/>
      <c r="D12" s="39"/>
      <c r="E12" s="39"/>
      <c r="F12" s="39"/>
      <c r="G12" s="39"/>
      <c r="H12" s="39"/>
      <c r="I12" s="39"/>
      <c r="J12" s="36"/>
    </row>
    <row r="13" spans="1:10" ht="15" customHeight="1" x14ac:dyDescent="0.35">
      <c r="A13" s="66">
        <v>11</v>
      </c>
      <c r="B13" s="72" t="s">
        <v>76</v>
      </c>
      <c r="C13" s="39"/>
      <c r="D13" s="39"/>
      <c r="E13" s="39"/>
      <c r="F13" s="39"/>
      <c r="G13" s="39"/>
      <c r="H13" s="39"/>
      <c r="I13" s="39"/>
      <c r="J13" s="36"/>
    </row>
    <row r="14" spans="1:10" ht="15" customHeight="1" x14ac:dyDescent="0.35">
      <c r="A14" s="66">
        <v>12</v>
      </c>
      <c r="B14" s="72" t="s">
        <v>5</v>
      </c>
      <c r="C14" s="39"/>
      <c r="D14" s="39"/>
      <c r="E14" s="39"/>
      <c r="F14" s="39"/>
      <c r="G14" s="39"/>
      <c r="H14" s="39"/>
      <c r="I14" s="39"/>
      <c r="J14" s="36"/>
    </row>
    <row r="15" spans="1:10" ht="15" customHeight="1" x14ac:dyDescent="0.35">
      <c r="A15" s="66">
        <v>13</v>
      </c>
      <c r="B15" s="72" t="s">
        <v>78</v>
      </c>
      <c r="C15" s="39"/>
      <c r="D15" s="39"/>
      <c r="E15" s="39"/>
      <c r="F15" s="39"/>
      <c r="G15" s="39"/>
      <c r="H15" s="39"/>
      <c r="I15" s="39"/>
      <c r="J15" s="36"/>
    </row>
    <row r="16" spans="1:10" ht="15" customHeight="1" x14ac:dyDescent="0.35">
      <c r="A16" s="66">
        <v>14</v>
      </c>
      <c r="B16" s="72" t="s">
        <v>79</v>
      </c>
      <c r="C16" s="39"/>
      <c r="D16" s="39"/>
      <c r="E16" s="39"/>
      <c r="F16" s="39"/>
      <c r="G16" s="39"/>
      <c r="H16" s="39"/>
      <c r="I16" s="39"/>
      <c r="J16" s="36"/>
    </row>
    <row r="17" spans="1:10" ht="15" customHeight="1" x14ac:dyDescent="0.35">
      <c r="A17" s="66">
        <v>15</v>
      </c>
      <c r="B17" s="72" t="s">
        <v>30</v>
      </c>
      <c r="C17" s="39"/>
      <c r="D17" s="39"/>
      <c r="E17" s="39"/>
      <c r="F17" s="39"/>
      <c r="G17" s="39"/>
      <c r="H17" s="39"/>
      <c r="I17" s="39"/>
      <c r="J17" s="36"/>
    </row>
    <row r="18" spans="1:10" ht="15" customHeight="1" x14ac:dyDescent="0.35">
      <c r="A18" s="66">
        <v>16</v>
      </c>
      <c r="B18" s="72" t="s">
        <v>22</v>
      </c>
      <c r="C18" s="39"/>
      <c r="D18" s="39"/>
      <c r="E18" s="39"/>
      <c r="F18" s="39"/>
      <c r="G18" s="39"/>
      <c r="H18" s="39"/>
      <c r="I18" s="39"/>
      <c r="J18" s="36"/>
    </row>
    <row r="19" spans="1:10" ht="15" customHeight="1" x14ac:dyDescent="0.35">
      <c r="A19" s="66">
        <v>17</v>
      </c>
      <c r="B19" s="72" t="s">
        <v>85</v>
      </c>
      <c r="C19" s="39"/>
      <c r="D19" s="39"/>
      <c r="E19" s="39"/>
      <c r="F19" s="39"/>
      <c r="G19" s="39"/>
      <c r="H19" s="39"/>
      <c r="I19" s="39"/>
      <c r="J19" s="36"/>
    </row>
    <row r="20" spans="1:10" ht="15" customHeight="1" x14ac:dyDescent="0.35">
      <c r="A20" s="66">
        <v>18</v>
      </c>
      <c r="B20" s="72" t="s">
        <v>88</v>
      </c>
      <c r="C20" s="39"/>
      <c r="D20" s="39"/>
      <c r="E20" s="39"/>
      <c r="F20" s="39"/>
      <c r="G20" s="39"/>
      <c r="H20" s="39"/>
      <c r="I20" s="39"/>
      <c r="J20" s="36"/>
    </row>
    <row r="21" spans="1:10" ht="15" customHeight="1" x14ac:dyDescent="0.35">
      <c r="A21" s="66">
        <v>19</v>
      </c>
      <c r="B21" s="72" t="s">
        <v>91</v>
      </c>
      <c r="C21" s="39"/>
      <c r="D21" s="39"/>
      <c r="E21" s="39"/>
      <c r="F21" s="39"/>
      <c r="G21" s="39"/>
      <c r="H21" s="39"/>
      <c r="I21" s="39"/>
      <c r="J21" s="36"/>
    </row>
    <row r="22" spans="1:10" ht="15" customHeight="1" x14ac:dyDescent="0.35">
      <c r="A22" s="66">
        <v>20</v>
      </c>
      <c r="B22" s="72" t="s">
        <v>34</v>
      </c>
      <c r="C22" s="39"/>
      <c r="D22" s="39"/>
      <c r="E22" s="39"/>
      <c r="F22" s="39"/>
      <c r="G22" s="39"/>
      <c r="H22" s="39"/>
      <c r="I22" s="39"/>
      <c r="J22" s="36"/>
    </row>
    <row r="23" spans="1:10" ht="15" customHeight="1" x14ac:dyDescent="0.35">
      <c r="A23" s="66">
        <v>21</v>
      </c>
      <c r="B23" s="72" t="s">
        <v>39</v>
      </c>
      <c r="C23" s="39"/>
      <c r="D23" s="39"/>
      <c r="E23" s="39"/>
      <c r="F23" s="39"/>
      <c r="G23" s="39"/>
      <c r="H23" s="39"/>
      <c r="I23" s="39"/>
      <c r="J23" s="36"/>
    </row>
    <row r="24" spans="1:10" ht="15" customHeight="1" x14ac:dyDescent="0.35">
      <c r="A24" s="66">
        <v>22</v>
      </c>
      <c r="B24" s="72" t="s">
        <v>40</v>
      </c>
      <c r="C24" s="39"/>
      <c r="D24" s="39"/>
      <c r="E24" s="39"/>
      <c r="F24" s="39"/>
      <c r="G24" s="39"/>
      <c r="H24" s="39"/>
      <c r="I24" s="39"/>
      <c r="J24" s="36"/>
    </row>
    <row r="25" spans="1:10" ht="15" customHeight="1" x14ac:dyDescent="0.35">
      <c r="A25" s="66">
        <v>23</v>
      </c>
      <c r="B25" s="72" t="s">
        <v>42</v>
      </c>
      <c r="C25" s="39"/>
      <c r="D25" s="39"/>
      <c r="E25" s="39"/>
      <c r="F25" s="39"/>
      <c r="G25" s="39"/>
      <c r="H25" s="39"/>
      <c r="I25" s="39"/>
      <c r="J25" s="36"/>
    </row>
    <row r="26" spans="1:10" ht="15" customHeight="1" x14ac:dyDescent="0.35">
      <c r="A26" s="66">
        <v>24</v>
      </c>
      <c r="B26" s="72" t="s">
        <v>45</v>
      </c>
      <c r="C26" s="39"/>
      <c r="D26" s="39"/>
      <c r="E26" s="39"/>
      <c r="F26" s="39"/>
      <c r="G26" s="39"/>
      <c r="H26" s="39"/>
      <c r="I26" s="39"/>
      <c r="J26" s="36"/>
    </row>
    <row r="27" spans="1:10" ht="15" customHeight="1" x14ac:dyDescent="0.35">
      <c r="A27" s="66">
        <v>25</v>
      </c>
      <c r="B27" s="72" t="s">
        <v>46</v>
      </c>
      <c r="C27" s="39"/>
      <c r="D27" s="39"/>
      <c r="E27" s="39"/>
      <c r="F27" s="39"/>
      <c r="G27" s="39"/>
      <c r="H27" s="39"/>
      <c r="I27" s="39"/>
      <c r="J27" s="36"/>
    </row>
    <row r="28" spans="1:10" ht="15" customHeight="1" x14ac:dyDescent="0.35">
      <c r="A28" s="66">
        <v>26</v>
      </c>
      <c r="B28" s="72" t="s">
        <v>49</v>
      </c>
      <c r="C28" s="39"/>
      <c r="D28" s="39"/>
      <c r="E28" s="39"/>
      <c r="F28" s="39"/>
      <c r="G28" s="39"/>
      <c r="H28" s="39"/>
      <c r="I28" s="39"/>
      <c r="J28" s="36"/>
    </row>
    <row r="29" spans="1:10" ht="15" customHeight="1" x14ac:dyDescent="0.35">
      <c r="A29" s="66">
        <v>27</v>
      </c>
      <c r="B29" s="72" t="s">
        <v>50</v>
      </c>
      <c r="C29" s="39"/>
      <c r="D29" s="39"/>
      <c r="E29" s="39"/>
      <c r="F29" s="39"/>
      <c r="G29" s="39"/>
      <c r="H29" s="39"/>
      <c r="I29" s="39"/>
      <c r="J29" s="36"/>
    </row>
    <row r="30" spans="1:10" ht="15" customHeight="1" x14ac:dyDescent="0.35">
      <c r="A30" s="66">
        <v>28</v>
      </c>
      <c r="B30" s="72" t="s">
        <v>52</v>
      </c>
      <c r="C30" s="39"/>
      <c r="D30" s="39"/>
      <c r="E30" s="39"/>
      <c r="F30" s="39"/>
      <c r="G30" s="39"/>
      <c r="H30" s="39"/>
      <c r="I30" s="39"/>
      <c r="J30" s="36"/>
    </row>
    <row r="31" spans="1:10" ht="15" customHeight="1" x14ac:dyDescent="0.35">
      <c r="A31" s="66">
        <v>29</v>
      </c>
      <c r="B31" s="72" t="s">
        <v>28</v>
      </c>
      <c r="C31" s="39"/>
      <c r="D31" s="39"/>
      <c r="E31" s="39"/>
      <c r="F31" s="39"/>
      <c r="G31" s="39"/>
      <c r="H31" s="39"/>
      <c r="I31" s="39"/>
      <c r="J31" s="36"/>
    </row>
    <row r="32" spans="1:10" ht="15" customHeight="1" x14ac:dyDescent="0.35">
      <c r="A32" s="66">
        <v>30</v>
      </c>
      <c r="B32" s="72" t="s">
        <v>10</v>
      </c>
      <c r="C32" s="39"/>
      <c r="D32" s="39"/>
      <c r="E32" s="39"/>
      <c r="F32" s="39"/>
      <c r="G32" s="39"/>
      <c r="H32" s="39"/>
      <c r="I32" s="39"/>
      <c r="J32" s="36"/>
    </row>
    <row r="33" spans="1:10" ht="15" customHeight="1" x14ac:dyDescent="0.35">
      <c r="A33" s="66">
        <v>31</v>
      </c>
      <c r="B33" s="72" t="s">
        <v>11</v>
      </c>
      <c r="C33" s="39"/>
      <c r="D33" s="39"/>
      <c r="E33" s="39"/>
      <c r="F33" s="39"/>
      <c r="G33" s="39"/>
      <c r="H33" s="39"/>
      <c r="I33" s="39"/>
      <c r="J33" s="36"/>
    </row>
    <row r="34" spans="1:10" ht="15" customHeight="1" x14ac:dyDescent="0.35">
      <c r="A34" s="66">
        <v>32</v>
      </c>
      <c r="B34" s="72" t="s">
        <v>63</v>
      </c>
      <c r="C34" s="39"/>
      <c r="D34" s="39"/>
      <c r="E34" s="39"/>
      <c r="F34" s="39"/>
      <c r="G34" s="39"/>
      <c r="H34" s="39"/>
      <c r="I34" s="39"/>
      <c r="J34" s="36"/>
    </row>
    <row r="35" spans="1:10" ht="15" customHeight="1" x14ac:dyDescent="0.35">
      <c r="A35" s="66">
        <v>33</v>
      </c>
      <c r="B35" s="72" t="s">
        <v>65</v>
      </c>
      <c r="C35" s="39"/>
      <c r="D35" s="39"/>
      <c r="E35" s="39"/>
      <c r="F35" s="39"/>
      <c r="G35" s="39"/>
      <c r="H35" s="39"/>
      <c r="I35" s="39"/>
      <c r="J35" s="36"/>
    </row>
    <row r="36" spans="1:10" ht="15" customHeight="1" x14ac:dyDescent="0.35">
      <c r="A36" s="66">
        <v>34</v>
      </c>
      <c r="B36" s="72" t="s">
        <v>66</v>
      </c>
      <c r="C36" s="39"/>
      <c r="D36" s="39"/>
      <c r="E36" s="39"/>
      <c r="F36" s="39"/>
      <c r="G36" s="39"/>
      <c r="H36" s="39"/>
      <c r="I36" s="39"/>
      <c r="J36" s="36"/>
    </row>
    <row r="37" spans="1:10" ht="15" customHeight="1" x14ac:dyDescent="0.35">
      <c r="A37" s="66">
        <v>35</v>
      </c>
      <c r="B37" s="72" t="s">
        <v>25</v>
      </c>
      <c r="C37" s="39"/>
      <c r="D37" s="39"/>
      <c r="E37" s="39"/>
      <c r="F37" s="39"/>
      <c r="G37" s="39"/>
      <c r="H37" s="39"/>
      <c r="I37" s="39"/>
      <c r="J37" s="36"/>
    </row>
    <row r="38" spans="1:10" ht="15" customHeight="1" x14ac:dyDescent="0.35">
      <c r="A38" s="66">
        <v>36</v>
      </c>
      <c r="B38" s="72" t="s">
        <v>68</v>
      </c>
      <c r="C38" s="39"/>
      <c r="D38" s="39"/>
      <c r="E38" s="39"/>
      <c r="F38" s="39"/>
      <c r="G38" s="39"/>
      <c r="H38" s="39"/>
      <c r="I38" s="39"/>
      <c r="J38" s="36"/>
    </row>
    <row r="39" spans="1:10" ht="15" customHeight="1" x14ac:dyDescent="0.35">
      <c r="A39" s="66">
        <v>37</v>
      </c>
      <c r="B39" s="72" t="s">
        <v>70</v>
      </c>
      <c r="C39" s="39"/>
      <c r="D39" s="39"/>
      <c r="E39" s="39"/>
      <c r="F39" s="39"/>
      <c r="G39" s="39"/>
      <c r="H39" s="39"/>
      <c r="I39" s="39"/>
      <c r="J39" s="36"/>
    </row>
    <row r="40" spans="1:10" ht="15" customHeight="1" x14ac:dyDescent="0.35">
      <c r="A40" s="66">
        <v>38</v>
      </c>
      <c r="B40" s="72" t="s">
        <v>71</v>
      </c>
      <c r="C40" s="39"/>
      <c r="D40" s="39"/>
      <c r="E40" s="39"/>
      <c r="F40" s="39"/>
      <c r="G40" s="39"/>
      <c r="H40" s="39"/>
      <c r="I40" s="39"/>
      <c r="J40" s="36"/>
    </row>
    <row r="41" spans="1:10" ht="15" customHeight="1" x14ac:dyDescent="0.35">
      <c r="A41" s="66">
        <v>39</v>
      </c>
      <c r="B41" s="72" t="s">
        <v>74</v>
      </c>
      <c r="C41" s="39"/>
      <c r="D41" s="39"/>
      <c r="E41" s="39"/>
      <c r="F41" s="39"/>
      <c r="G41" s="39"/>
      <c r="H41" s="39"/>
      <c r="I41" s="39"/>
      <c r="J41" s="36"/>
    </row>
    <row r="42" spans="1:10" ht="15" customHeight="1" x14ac:dyDescent="0.35">
      <c r="A42" s="66">
        <v>40</v>
      </c>
      <c r="B42" s="72" t="s">
        <v>24</v>
      </c>
      <c r="C42" s="39"/>
      <c r="D42" s="39"/>
      <c r="E42" s="39"/>
      <c r="F42" s="39"/>
      <c r="G42" s="39"/>
      <c r="H42" s="39"/>
      <c r="I42" s="39"/>
      <c r="J42" s="36"/>
    </row>
    <row r="43" spans="1:10" ht="15" customHeight="1" x14ac:dyDescent="0.35">
      <c r="A43" s="66">
        <v>41</v>
      </c>
      <c r="B43" s="72" t="s">
        <v>84</v>
      </c>
      <c r="C43" s="39"/>
      <c r="D43" s="39"/>
      <c r="E43" s="39"/>
      <c r="F43" s="39"/>
      <c r="G43" s="39"/>
      <c r="H43" s="39"/>
      <c r="I43" s="39"/>
      <c r="J43" s="36"/>
    </row>
    <row r="44" spans="1:10" ht="15" customHeight="1" x14ac:dyDescent="0.35">
      <c r="A44" s="66">
        <v>42</v>
      </c>
      <c r="B44" s="72" t="s">
        <v>87</v>
      </c>
      <c r="C44" s="39"/>
      <c r="D44" s="39"/>
      <c r="E44" s="39"/>
      <c r="F44" s="39"/>
      <c r="G44" s="39"/>
      <c r="H44" s="39"/>
      <c r="I44" s="39"/>
      <c r="J44" s="36"/>
    </row>
    <row r="45" spans="1:10" ht="15" customHeight="1" x14ac:dyDescent="0.35">
      <c r="A45" s="66">
        <v>43</v>
      </c>
      <c r="B45" s="72" t="s">
        <v>89</v>
      </c>
      <c r="C45" s="39"/>
      <c r="D45" s="39"/>
      <c r="E45" s="39"/>
      <c r="F45" s="39"/>
      <c r="G45" s="39"/>
      <c r="H45" s="39"/>
      <c r="I45" s="39"/>
      <c r="J45" s="36"/>
    </row>
    <row r="46" spans="1:10" ht="15" customHeight="1" x14ac:dyDescent="0.35">
      <c r="A46" s="66"/>
      <c r="B46" s="70"/>
      <c r="C46" s="39"/>
      <c r="D46" s="39"/>
      <c r="E46" s="39"/>
      <c r="F46" s="39"/>
      <c r="G46" s="39"/>
      <c r="H46" s="39"/>
      <c r="I46" s="39"/>
      <c r="J46" s="36"/>
    </row>
    <row r="48" spans="1:10" ht="26" x14ac:dyDescent="0.6">
      <c r="B48" s="65" t="s">
        <v>108</v>
      </c>
      <c r="C48" s="64"/>
      <c r="D48" s="64"/>
      <c r="E48" s="64"/>
      <c r="F48" s="64"/>
      <c r="G48" s="64"/>
      <c r="H48" s="64"/>
      <c r="I48" s="64"/>
      <c r="J48" s="64"/>
    </row>
    <row r="49" spans="2:10" x14ac:dyDescent="0.35">
      <c r="B49" s="74"/>
      <c r="C49" s="39">
        <v>1</v>
      </c>
      <c r="D49" s="39">
        <v>2</v>
      </c>
      <c r="E49" s="39">
        <v>3</v>
      </c>
      <c r="F49" s="39">
        <v>4</v>
      </c>
      <c r="G49" s="39">
        <v>5</v>
      </c>
      <c r="H49" s="39">
        <v>6</v>
      </c>
      <c r="I49" s="39" t="s">
        <v>20</v>
      </c>
      <c r="J49" s="39" t="s">
        <v>19</v>
      </c>
    </row>
    <row r="50" spans="2:10" ht="15.5" x14ac:dyDescent="0.35">
      <c r="B50" s="72" t="s">
        <v>28</v>
      </c>
      <c r="C50" s="39"/>
      <c r="D50" s="39"/>
      <c r="E50" s="39"/>
      <c r="F50" s="39"/>
      <c r="G50" s="39"/>
      <c r="H50" s="39"/>
      <c r="I50" s="39"/>
      <c r="J50" s="36"/>
    </row>
    <row r="51" spans="2:10" ht="15.5" x14ac:dyDescent="0.35">
      <c r="B51" s="72" t="s">
        <v>8</v>
      </c>
      <c r="C51" s="39"/>
      <c r="D51" s="39"/>
      <c r="E51" s="39"/>
      <c r="F51" s="39"/>
      <c r="G51" s="39"/>
      <c r="H51" s="39"/>
      <c r="I51" s="39"/>
      <c r="J51" s="36"/>
    </row>
    <row r="52" spans="2:10" ht="15.5" x14ac:dyDescent="0.35">
      <c r="B52" s="72" t="s">
        <v>10</v>
      </c>
      <c r="C52" s="39"/>
      <c r="D52" s="39"/>
      <c r="E52" s="39"/>
      <c r="F52" s="39"/>
      <c r="G52" s="39"/>
      <c r="H52" s="39"/>
      <c r="I52" s="39"/>
      <c r="J52" s="36"/>
    </row>
    <row r="53" spans="2:10" ht="15.5" x14ac:dyDescent="0.35">
      <c r="B53" s="72" t="s">
        <v>55</v>
      </c>
      <c r="C53" s="39"/>
      <c r="D53" s="39"/>
      <c r="E53" s="39"/>
      <c r="F53" s="39"/>
      <c r="G53" s="39"/>
      <c r="H53" s="39"/>
      <c r="I53" s="39"/>
      <c r="J53" s="36"/>
    </row>
    <row r="54" spans="2:10" ht="15.5" x14ac:dyDescent="0.35">
      <c r="B54" s="72" t="s">
        <v>56</v>
      </c>
      <c r="C54" s="39"/>
      <c r="D54" s="39"/>
      <c r="E54" s="39"/>
      <c r="F54" s="39"/>
      <c r="G54" s="39"/>
      <c r="H54" s="39"/>
      <c r="I54" s="39"/>
      <c r="J54" s="36"/>
    </row>
    <row r="55" spans="2:10" ht="15.5" x14ac:dyDescent="0.35">
      <c r="B55" s="72" t="s">
        <v>57</v>
      </c>
      <c r="C55" s="39"/>
      <c r="D55" s="39"/>
      <c r="E55" s="39"/>
      <c r="F55" s="39"/>
      <c r="G55" s="39"/>
      <c r="H55" s="39"/>
      <c r="I55" s="39"/>
      <c r="J55" s="36"/>
    </row>
    <row r="56" spans="2:10" ht="15.5" x14ac:dyDescent="0.35">
      <c r="B56" s="72" t="s">
        <v>59</v>
      </c>
      <c r="C56" s="39"/>
      <c r="D56" s="39"/>
      <c r="E56" s="39"/>
      <c r="F56" s="39"/>
      <c r="G56" s="39"/>
      <c r="H56" s="39"/>
      <c r="I56" s="39"/>
      <c r="J56" s="36"/>
    </row>
    <row r="57" spans="2:10" ht="15.5" x14ac:dyDescent="0.35">
      <c r="B57" s="72" t="s">
        <v>60</v>
      </c>
      <c r="C57" s="39"/>
      <c r="D57" s="39"/>
      <c r="E57" s="39"/>
      <c r="F57" s="39"/>
      <c r="G57" s="39"/>
      <c r="H57" s="39"/>
      <c r="I57" s="39"/>
      <c r="J57" s="36"/>
    </row>
    <row r="58" spans="2:10" ht="15.5" x14ac:dyDescent="0.35">
      <c r="B58" s="72" t="s">
        <v>62</v>
      </c>
      <c r="C58" s="39"/>
      <c r="D58" s="39"/>
      <c r="E58" s="39"/>
      <c r="F58" s="39"/>
      <c r="G58" s="39"/>
      <c r="H58" s="39"/>
      <c r="I58" s="39"/>
      <c r="J58" s="36"/>
    </row>
    <row r="59" spans="2:10" ht="15.5" x14ac:dyDescent="0.35">
      <c r="B59" s="72" t="s">
        <v>15</v>
      </c>
      <c r="C59" s="39"/>
      <c r="D59" s="39"/>
      <c r="E59" s="39"/>
      <c r="F59" s="39"/>
      <c r="G59" s="39"/>
      <c r="H59" s="39"/>
      <c r="I59" s="39"/>
      <c r="J59" s="36"/>
    </row>
    <row r="60" spans="2:10" ht="15.5" x14ac:dyDescent="0.35">
      <c r="B60" s="72" t="s">
        <v>16</v>
      </c>
      <c r="C60" s="39"/>
      <c r="D60" s="39"/>
      <c r="E60" s="39"/>
      <c r="F60" s="39"/>
      <c r="G60" s="39"/>
      <c r="H60" s="39"/>
      <c r="I60" s="39"/>
      <c r="J60" s="36"/>
    </row>
    <row r="61" spans="2:10" ht="15.5" x14ac:dyDescent="0.35">
      <c r="B61" s="72" t="s">
        <v>29</v>
      </c>
      <c r="C61" s="39"/>
      <c r="D61" s="39"/>
      <c r="E61" s="39"/>
      <c r="F61" s="39"/>
      <c r="G61" s="39"/>
      <c r="H61" s="39"/>
      <c r="I61" s="39"/>
      <c r="J61" s="36"/>
    </row>
    <row r="62" spans="2:10" ht="15.5" x14ac:dyDescent="0.35">
      <c r="B62" s="72" t="s">
        <v>81</v>
      </c>
      <c r="C62" s="39"/>
      <c r="D62" s="39"/>
      <c r="E62" s="39"/>
      <c r="F62" s="39"/>
      <c r="G62" s="39"/>
      <c r="H62" s="39"/>
      <c r="I62" s="39"/>
      <c r="J62" s="36"/>
    </row>
    <row r="63" spans="2:10" ht="15.5" x14ac:dyDescent="0.35">
      <c r="B63" s="72" t="s">
        <v>83</v>
      </c>
      <c r="C63" s="39"/>
      <c r="D63" s="39"/>
      <c r="E63" s="39"/>
      <c r="F63" s="39"/>
      <c r="G63" s="39"/>
      <c r="H63" s="39"/>
      <c r="I63" s="39"/>
      <c r="J63" s="36"/>
    </row>
    <row r="64" spans="2:10" ht="15.5" x14ac:dyDescent="0.35">
      <c r="B64" s="72" t="s">
        <v>17</v>
      </c>
      <c r="C64" s="39"/>
      <c r="D64" s="39"/>
      <c r="E64" s="39"/>
      <c r="F64" s="39"/>
      <c r="G64" s="39"/>
      <c r="H64" s="39"/>
      <c r="I64" s="39"/>
      <c r="J64" s="36"/>
    </row>
    <row r="65" spans="2:10" ht="15.5" x14ac:dyDescent="0.35">
      <c r="B65" s="72" t="s">
        <v>90</v>
      </c>
      <c r="C65" s="39"/>
      <c r="D65" s="39"/>
      <c r="E65" s="39"/>
      <c r="F65" s="39"/>
      <c r="G65" s="39"/>
      <c r="H65" s="39"/>
      <c r="I65" s="39"/>
      <c r="J65" s="36"/>
    </row>
    <row r="66" spans="2:10" ht="15.5" x14ac:dyDescent="0.35">
      <c r="B66" s="72" t="s">
        <v>93</v>
      </c>
      <c r="C66" s="39"/>
      <c r="D66" s="39"/>
      <c r="E66" s="39"/>
      <c r="F66" s="39"/>
      <c r="G66" s="39"/>
      <c r="H66" s="39"/>
      <c r="I66" s="39"/>
      <c r="J66" s="36"/>
    </row>
    <row r="67" spans="2:10" ht="15.5" x14ac:dyDescent="0.35">
      <c r="B67" s="72" t="s">
        <v>94</v>
      </c>
      <c r="C67" s="39"/>
      <c r="D67" s="39"/>
      <c r="E67" s="39"/>
      <c r="F67" s="39"/>
      <c r="G67" s="39"/>
      <c r="H67" s="39"/>
      <c r="I67" s="39"/>
      <c r="J67" s="36"/>
    </row>
    <row r="68" spans="2:10" ht="15.5" x14ac:dyDescent="0.35">
      <c r="B68" s="72" t="s">
        <v>95</v>
      </c>
      <c r="C68" s="39"/>
      <c r="D68" s="39"/>
      <c r="E68" s="39"/>
      <c r="F68" s="39"/>
      <c r="G68" s="39"/>
      <c r="H68" s="39"/>
      <c r="I68" s="39"/>
      <c r="J68" s="36"/>
    </row>
    <row r="69" spans="2:10" ht="15.5" x14ac:dyDescent="0.35">
      <c r="B69" s="72"/>
      <c r="C69" s="39"/>
      <c r="D69" s="39"/>
      <c r="E69" s="39"/>
      <c r="F69" s="39"/>
      <c r="G69" s="39"/>
      <c r="H69" s="39"/>
      <c r="I69" s="39"/>
      <c r="J69" s="36"/>
    </row>
    <row r="70" spans="2:10" ht="18.5" x14ac:dyDescent="0.35">
      <c r="B70" s="75"/>
      <c r="C70" s="39"/>
      <c r="D70" s="39"/>
      <c r="E70" s="39"/>
      <c r="F70" s="39"/>
      <c r="G70" s="39"/>
      <c r="H70" s="39"/>
      <c r="I70" s="39"/>
      <c r="J70" s="36"/>
    </row>
    <row r="71" spans="2:10" ht="18.5" x14ac:dyDescent="0.35">
      <c r="B71" s="75"/>
      <c r="C71" s="39"/>
      <c r="D71" s="39"/>
      <c r="E71" s="39"/>
      <c r="F71" s="39"/>
      <c r="G71" s="39"/>
      <c r="H71" s="39"/>
      <c r="I71" s="39"/>
      <c r="J71" s="36"/>
    </row>
    <row r="72" spans="2:10" ht="18.5" x14ac:dyDescent="0.35">
      <c r="B72" s="75"/>
      <c r="C72" s="39"/>
      <c r="D72" s="39"/>
      <c r="E72" s="39"/>
      <c r="F72" s="39"/>
      <c r="G72" s="39"/>
      <c r="H72" s="39"/>
      <c r="I72" s="39"/>
      <c r="J72" s="36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 РЕГИСТРАЦИИ</vt:lpstr>
      <vt:lpstr>13й Леший 2025</vt:lpstr>
      <vt:lpstr>Рождественский Вепрь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2025-12-29T18:38:01Z</dcterms:modified>
</cp:coreProperties>
</file>